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93" firstSheet="10" activeTab="18"/>
  </bookViews>
  <sheets>
    <sheet name="单位基本情况1" sheetId="1" r:id="rId1"/>
    <sheet name="收支2" sheetId="2" r:id="rId2"/>
    <sheet name="收支明细" sheetId="3" r:id="rId3"/>
    <sheet name="工资福利2-2" sheetId="4" r:id="rId4"/>
    <sheet name="对个人和家庭2-3" sheetId="5" r:id="rId5"/>
    <sheet name="商品和服务2-4" sheetId="6" r:id="rId6"/>
    <sheet name="项目支出2-5" sheetId="7" r:id="rId7"/>
    <sheet name="征收计划3" sheetId="8" r:id="rId8"/>
    <sheet name="政府采购4" sheetId="9" r:id="rId9"/>
    <sheet name="政府购买服务5" sheetId="10" r:id="rId10"/>
    <sheet name="一般公共预算支出预算表6" sheetId="11" r:id="rId11"/>
    <sheet name="预算收支总表7" sheetId="12" r:id="rId12"/>
    <sheet name="财政拨款收支总表8" sheetId="13" r:id="rId13"/>
    <sheet name="预算收入总表9" sheetId="14" r:id="rId14"/>
    <sheet name="预算支出总表10" sheetId="15" r:id="rId15"/>
    <sheet name="政府性基金支出预算表11" sheetId="16" r:id="rId16"/>
    <sheet name="部门经济分类表12" sheetId="17" r:id="rId17"/>
    <sheet name="政府性基金收入预算表13" sheetId="18" r:id="rId18"/>
    <sheet name="机关运行经费表14" sheetId="19" r:id="rId19"/>
  </sheets>
  <definedNames>
    <definedName name="_xlnm.Print_Area">#N/A</definedName>
    <definedName name="_xlnm.Print_Titles">#N/A</definedName>
    <definedName name="_xlnm.Print_Area" localSheetId="9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18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<sst xmlns="http://schemas.openxmlformats.org/spreadsheetml/2006/main" count="732" uniqueCount="320">
  <si>
    <t>附件1</t>
  </si>
  <si>
    <t>预算01表</t>
  </si>
  <si>
    <t>2019年部门预算基本情况总表</t>
  </si>
  <si>
    <t>单位代码</t>
  </si>
  <si>
    <t>单位名称</t>
  </si>
  <si>
    <t>单位性质</t>
  </si>
  <si>
    <t>编制人数</t>
  </si>
  <si>
    <t>在职人数</t>
  </si>
  <si>
    <t>离退休人数</t>
  </si>
  <si>
    <t>学生人数</t>
  </si>
  <si>
    <t>财政供养一般公务用车（不超上年供养数）</t>
  </si>
  <si>
    <t>小计</t>
  </si>
  <si>
    <t>行政</t>
  </si>
  <si>
    <t>事业</t>
  </si>
  <si>
    <t>离休</t>
  </si>
  <si>
    <t>退休</t>
  </si>
  <si>
    <t>**</t>
  </si>
  <si>
    <t>合计</t>
  </si>
  <si>
    <t>501</t>
  </si>
  <si>
    <t>临汾市卫生和计划生育委员会</t>
  </si>
  <si>
    <t xml:space="preserve">  501003</t>
  </si>
  <si>
    <t xml:space="preserve">  临汾市妇幼保健院</t>
  </si>
  <si>
    <t xml:space="preserve">    501003013</t>
  </si>
  <si>
    <t xml:space="preserve">    临汾市妇幼保健院</t>
  </si>
  <si>
    <t>全额事业单位</t>
  </si>
  <si>
    <t xml:space="preserve">    501003024</t>
  </si>
  <si>
    <t xml:space="preserve">    临汾市儿童医院</t>
  </si>
  <si>
    <t>差额事业单位</t>
  </si>
  <si>
    <t>附件2</t>
  </si>
  <si>
    <t>预算02表</t>
  </si>
  <si>
    <t>部门预算收支总表</t>
  </si>
  <si>
    <t>单位名称：临汾市妇幼保健院</t>
  </si>
  <si>
    <t>单位：万元</t>
  </si>
  <si>
    <t>收                             入</t>
  </si>
  <si>
    <t>支                        出</t>
  </si>
  <si>
    <t>项                    目</t>
  </si>
  <si>
    <t>本年预算</t>
  </si>
  <si>
    <t>项             目</t>
  </si>
  <si>
    <t>一、财政拨款（补助）</t>
  </si>
  <si>
    <t>一、基本支出</t>
  </si>
  <si>
    <t>二、纳入预算管理的非税收入拨款</t>
  </si>
  <si>
    <t xml:space="preserve">    工资福利支出</t>
  </si>
  <si>
    <t xml:space="preserve">    预算管理的行政事业性收费收入拨款</t>
  </si>
  <si>
    <t xml:space="preserve">    商品和服务支出</t>
  </si>
  <si>
    <t xml:space="preserve">    罚没收入拨款</t>
  </si>
  <si>
    <t xml:space="preserve">    对个人和家庭的补助</t>
  </si>
  <si>
    <t xml:space="preserve">    专项收入拨款</t>
  </si>
  <si>
    <t>二、项目支出</t>
  </si>
  <si>
    <t xml:space="preserve">    国有资源（资产）有偿使用收入</t>
  </si>
  <si>
    <t xml:space="preserve">    政府住房基金收入</t>
  </si>
  <si>
    <t xml:space="preserve">    政府性基金收入拨款</t>
  </si>
  <si>
    <t>三、财政专户管理的非税收入拨款</t>
  </si>
  <si>
    <t xml:space="preserve">    转移性支付</t>
  </si>
  <si>
    <t>四、国有资本经营收入</t>
  </si>
  <si>
    <t xml:space="preserve">    债务利息支出</t>
  </si>
  <si>
    <t>五、其他资金</t>
  </si>
  <si>
    <t xml:space="preserve">    债务还本支出</t>
  </si>
  <si>
    <t xml:space="preserve">    资本性支出（基本建设）</t>
  </si>
  <si>
    <t xml:space="preserve">    资本性支出</t>
  </si>
  <si>
    <t xml:space="preserve">    对企业补助（基本建设）</t>
  </si>
  <si>
    <t xml:space="preserve">    对企业补助</t>
  </si>
  <si>
    <t xml:space="preserve">    对社会保障基金补助</t>
  </si>
  <si>
    <t xml:space="preserve">    其他支出</t>
  </si>
  <si>
    <t xml:space="preserve">    自收自支单位政策性补助</t>
  </si>
  <si>
    <t>收      入      总      计</t>
  </si>
  <si>
    <t>支　　　出　　　总　　　计</t>
  </si>
  <si>
    <t>附件3</t>
  </si>
  <si>
    <t>预算2-1表</t>
  </si>
  <si>
    <t>收支预算明细表</t>
  </si>
  <si>
    <t/>
  </si>
  <si>
    <t>收入情况</t>
  </si>
  <si>
    <t>支出情况</t>
  </si>
  <si>
    <t>总计</t>
  </si>
  <si>
    <t>财政拨款（补助）</t>
  </si>
  <si>
    <t>纳入预算管理的非税收入拨款</t>
  </si>
  <si>
    <t>财政专户管理的非税收入拨款</t>
  </si>
  <si>
    <t>国有资本经营收入</t>
  </si>
  <si>
    <t>其他资金</t>
  </si>
  <si>
    <t>基本支出</t>
  </si>
  <si>
    <t>项目支出</t>
  </si>
  <si>
    <t>预算管理的行政性收费拨款</t>
  </si>
  <si>
    <t>罚没收入拨款</t>
  </si>
  <si>
    <t>专项收入拨款</t>
  </si>
  <si>
    <t>国有资源（资产）有偿使用收入</t>
  </si>
  <si>
    <t>政府住房基金收入</t>
  </si>
  <si>
    <t>政府性基金拨款</t>
  </si>
  <si>
    <t>工资福利支出</t>
  </si>
  <si>
    <t>商品和服务支出</t>
  </si>
  <si>
    <t>对个人和家庭的补助</t>
  </si>
  <si>
    <t>对个人家庭补助支出</t>
  </si>
  <si>
    <t>对企事业单位补贴</t>
  </si>
  <si>
    <t>转移性支付</t>
  </si>
  <si>
    <t>债务利息支出</t>
  </si>
  <si>
    <t>债务还本支出</t>
  </si>
  <si>
    <t>基本建设支出</t>
  </si>
  <si>
    <t>其他资本性支出</t>
  </si>
  <si>
    <t>其他支出</t>
  </si>
  <si>
    <t>自收自支单位政策性补助</t>
  </si>
  <si>
    <t>附件4</t>
  </si>
  <si>
    <t>预算02-2表</t>
  </si>
  <si>
    <t>在职人员工资福利支出预算明细表</t>
  </si>
  <si>
    <t>科目编码</t>
  </si>
  <si>
    <t>科目名称</t>
  </si>
  <si>
    <t>项目名称</t>
  </si>
  <si>
    <t>总   计</t>
  </si>
  <si>
    <t>2100403</t>
  </si>
  <si>
    <t>妇幼保健机构</t>
  </si>
  <si>
    <t xml:space="preserve">      基本工资</t>
  </si>
  <si>
    <t xml:space="preserve">      奖金</t>
  </si>
  <si>
    <t xml:space="preserve">      职工基本医疗保险缴费</t>
  </si>
  <si>
    <t xml:space="preserve">      工伤保险</t>
  </si>
  <si>
    <t>2080505</t>
  </si>
  <si>
    <t>机关事业单位基本养老保险缴费支出</t>
  </si>
  <si>
    <t xml:space="preserve">      机关事业单位养老保险缴费</t>
  </si>
  <si>
    <t>2080506</t>
  </si>
  <si>
    <t>机关事业单位职业年金缴费支出</t>
  </si>
  <si>
    <t xml:space="preserve">      职业年金缴费</t>
  </si>
  <si>
    <t xml:space="preserve">      生育保险</t>
  </si>
  <si>
    <t xml:space="preserve">      失业保险</t>
  </si>
  <si>
    <t xml:space="preserve">      保留津贴</t>
  </si>
  <si>
    <t xml:space="preserve">      事业单位绩效工资</t>
  </si>
  <si>
    <t>2210201</t>
  </si>
  <si>
    <t>住房公积金</t>
  </si>
  <si>
    <t xml:space="preserve">      住房公积金</t>
  </si>
  <si>
    <t xml:space="preserve">      采暖补贴（在职）</t>
  </si>
  <si>
    <t xml:space="preserve">      女工卫生费</t>
  </si>
  <si>
    <t>附件5</t>
  </si>
  <si>
    <t>预算02-3表</t>
  </si>
  <si>
    <t>对个人和家庭的补助支出项目明细表</t>
  </si>
  <si>
    <t xml:space="preserve">其他资金 </t>
  </si>
  <si>
    <t>2080502</t>
  </si>
  <si>
    <t>事业单位离退休</t>
  </si>
  <si>
    <t xml:space="preserve">      采暖补贴（离退休）</t>
  </si>
  <si>
    <t xml:space="preserve">      独生子女奖励金</t>
  </si>
  <si>
    <t xml:space="preserve">      其他对个人和家庭的补助</t>
  </si>
  <si>
    <t>附件6</t>
  </si>
  <si>
    <t>预算02-4表</t>
  </si>
  <si>
    <t>商品和服务支出预算明细表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</si>
  <si>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</si>
  <si>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</si>
  <si>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</si>
  <si>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</si>
  <si>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</si>
  <si>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</si>
  <si>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</si>
  <si>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取暖费</t>
  </si>
  <si>
    <t xml:space="preserve">      物业管理费</t>
  </si>
  <si>
    <t xml:space="preserve">      差旅费</t>
  </si>
  <si>
    <t xml:space="preserve">      维修(护)费</t>
  </si>
  <si>
    <t xml:space="preserve">      会议费</t>
  </si>
  <si>
    <t xml:space="preserve">      培训费</t>
  </si>
  <si>
    <t xml:space="preserve">      公务接待费</t>
  </si>
  <si>
    <t xml:space="preserve">      专用材料费</t>
  </si>
  <si>
    <t xml:space="preserve">      劳务费</t>
  </si>
  <si>
    <t xml:space="preserve">      福利费</t>
  </si>
  <si>
    <t xml:space="preserve">      公务用车运行维护费</t>
  </si>
  <si>
    <t xml:space="preserve">      小汽车燃修费</t>
  </si>
  <si>
    <t xml:space="preserve">      工会经费50%(工会)</t>
  </si>
  <si>
    <t xml:space="preserve">      工会经费50%(单位)</t>
  </si>
  <si>
    <t xml:space="preserve">      退休人员活动费</t>
  </si>
  <si>
    <t xml:space="preserve">      老干部慰问金</t>
  </si>
  <si>
    <t>附件7</t>
  </si>
  <si>
    <t>预算02-5表</t>
  </si>
  <si>
    <t>项目支出预算明细表</t>
  </si>
  <si>
    <t>?目名称（科目）</t>
  </si>
  <si>
    <t>是否政府采购</t>
  </si>
  <si>
    <t xml:space="preserve">      I类</t>
  </si>
  <si>
    <t xml:space="preserve">        计划生育免费技术服务经费</t>
  </si>
  <si>
    <t>是</t>
  </si>
  <si>
    <t xml:space="preserve">        母婴保健防护经费</t>
  </si>
  <si>
    <t xml:space="preserve">        贫困孕产妇及新生儿救助</t>
  </si>
  <si>
    <t>否</t>
  </si>
  <si>
    <t xml:space="preserve">      II类</t>
  </si>
  <si>
    <t xml:space="preserve">        信息化建设项目经费</t>
  </si>
  <si>
    <t xml:space="preserve">      III类</t>
  </si>
  <si>
    <t xml:space="preserve">        妇幼保健效能建设支出</t>
  </si>
  <si>
    <t xml:space="preserve">        卫生设备材料费</t>
  </si>
  <si>
    <t>附件8</t>
  </si>
  <si>
    <t>预算03表</t>
  </si>
  <si>
    <t>非税收入征收计划表</t>
  </si>
  <si>
    <t>年度</t>
  </si>
  <si>
    <t>单位名称(项目类别、项目名称)</t>
  </si>
  <si>
    <t>本年征收计划</t>
  </si>
  <si>
    <t>前三年实际完成数</t>
  </si>
  <si>
    <t>预算管理</t>
  </si>
  <si>
    <t>专户管理</t>
  </si>
  <si>
    <t>附件9</t>
  </si>
  <si>
    <t>预算04表</t>
  </si>
  <si>
    <t>政府采购表</t>
  </si>
  <si>
    <t>采购项目</t>
  </si>
  <si>
    <t>采购目录</t>
  </si>
  <si>
    <t>数量</t>
  </si>
  <si>
    <t>计量单位</t>
  </si>
  <si>
    <t>资     金     来     源</t>
  </si>
  <si>
    <t>需求时间</t>
  </si>
  <si>
    <t>临汾市妇幼保健院</t>
  </si>
  <si>
    <t xml:space="preserve">      母婴保健防护经费</t>
  </si>
  <si>
    <t>医疗设备</t>
  </si>
  <si>
    <t>12</t>
  </si>
  <si>
    <t xml:space="preserve">      卫生设备材料费</t>
  </si>
  <si>
    <t xml:space="preserve">      妇幼保健效能建设支出</t>
  </si>
  <si>
    <t xml:space="preserve">      信息化建设项目经费</t>
  </si>
  <si>
    <t>其他计算机软件</t>
  </si>
  <si>
    <t xml:space="preserve">      计划生育免费技术服务经费</t>
  </si>
  <si>
    <t>附件10</t>
  </si>
  <si>
    <t>政府购买服务支出预算表</t>
  </si>
  <si>
    <t xml:space="preserve"> 购买服务项目</t>
  </si>
  <si>
    <t>购买服务内容</t>
  </si>
  <si>
    <t>承接主体</t>
  </si>
  <si>
    <t>资金来源</t>
  </si>
  <si>
    <t>临汾市妇幼保健院2019年一般公共预算支出预算表</t>
  </si>
  <si>
    <t>项目</t>
  </si>
  <si>
    <t>2019年预算数</t>
  </si>
  <si>
    <t>208</t>
  </si>
  <si>
    <t>社会保障和就业支出</t>
  </si>
  <si>
    <t xml:space="preserve">  05</t>
  </si>
  <si>
    <t xml:space="preserve">  行政事业单位离退休</t>
  </si>
  <si>
    <t xml:space="preserve">    02</t>
  </si>
  <si>
    <t xml:space="preserve">    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</si>
  <si>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</si>
  <si>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</si>
  <si>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</si>
  <si>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</si>
  <si>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</si>
  <si>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>卫生健康支出</t>
  </si>
  <si>
    <t xml:space="preserve">  04</t>
  </si>
  <si>
    <t xml:space="preserve">  公共卫生</t>
  </si>
  <si>
    <t xml:space="preserve">    03</t>
  </si>
  <si>
    <t xml:space="preserve">    妇幼保健机构</t>
  </si>
  <si>
    <t>221</t>
  </si>
  <si>
    <t>住房保障支出</t>
  </si>
  <si>
    <t xml:space="preserve">  02</t>
  </si>
  <si>
    <t xml:space="preserve">  住房改革支出</t>
  </si>
  <si>
    <t xml:space="preserve">    01</t>
  </si>
  <si>
    <t xml:space="preserve">    住房公积金</t>
  </si>
  <si>
    <t>附件12</t>
  </si>
  <si>
    <t>临汾市妇幼保健院2019年预算收支总表</t>
  </si>
  <si>
    <t>收入</t>
  </si>
  <si>
    <t>支出</t>
  </si>
  <si>
    <t>2019预算数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</si>
  <si>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</si>
  <si>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</si>
  <si>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</si>
  <si>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</si>
  <si>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</si>
  <si>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</si>
  <si>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公共安全支出</t>
  </si>
  <si>
    <t>教育支出</t>
  </si>
  <si>
    <t>科学技术支出</t>
  </si>
  <si>
    <t>文化旅游体育与传媒支出</t>
  </si>
  <si>
    <t>社会保险基金支出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</si>
  <si>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</si>
  <si>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</si>
  <si>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</si>
  <si>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</si>
  <si>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</si>
  <si>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</si>
  <si>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</si>
  <si>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</si>
  <si>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</si>
  <si>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</si>
  <si>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</si>
  <si>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</si>
  <si>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</si>
  <si>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转移性支出</t>
  </si>
  <si>
    <t>债务付息支出</t>
  </si>
  <si>
    <t>债务发行费用支出</t>
  </si>
  <si>
    <t>本年收入合计</t>
  </si>
  <si>
    <t>本年支出合计</t>
  </si>
  <si>
    <t>附件13</t>
  </si>
  <si>
    <t>临汾市妇幼保健院2019年财政拨款预算收支总表</t>
  </si>
  <si>
    <t xml:space="preserve">单位：万元
</t>
  </si>
  <si>
    <t>金额</t>
  </si>
  <si>
    <t>一般公共预算</t>
  </si>
  <si>
    <t>政府性基金预算</t>
  </si>
  <si>
    <t>附件14</t>
  </si>
  <si>
    <t>临汾市妇幼保健院2019年部门预算收入总表</t>
  </si>
  <si>
    <t>政府性基金</t>
  </si>
  <si>
    <t>专户管理的非税收入拨款</t>
  </si>
  <si>
    <t>附件15</t>
  </si>
  <si>
    <t>临汾市妇幼保健院2019年部门预算支出总表</t>
  </si>
  <si>
    <t>附件16</t>
  </si>
  <si>
    <t>临汾市妇幼保健院2019年政府性基金预算支出预算表</t>
  </si>
  <si>
    <t>附件17</t>
  </si>
  <si>
    <t>临汾市妇幼保健院2019年一般公共预算安排基本支出分经济类科目表</t>
  </si>
  <si>
    <t>经济科目名称</t>
  </si>
  <si>
    <t>预算数</t>
  </si>
  <si>
    <t>备注</t>
  </si>
  <si>
    <t xml:space="preserve">  基本工资</t>
  </si>
  <si>
    <t xml:space="preserve">  奖金</t>
  </si>
  <si>
    <t xml:space="preserve">  职工基本医疗保险缴费</t>
  </si>
  <si>
    <t xml:space="preserve">  机关事业单位养老保险缴费</t>
  </si>
  <si>
    <t xml:space="preserve">  职业年金缴费</t>
  </si>
  <si>
    <t xml:space="preserve">  津贴补贴</t>
  </si>
  <si>
    <t xml:space="preserve">  其他社会保障缴费</t>
  </si>
  <si>
    <t xml:space="preserve">  绩效工资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</si>
  <si>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</si>
  <si>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</si>
  <si>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</si>
  <si>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</si>
  <si>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</si>
  <si>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</si>
  <si>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</si>
  <si>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</si>
  <si>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</si>
  <si>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</si>
  <si>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专用材料费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</si>
  <si>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</si>
  <si>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</si>
  <si>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</si>
  <si>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</si>
  <si>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离休费</t>
  </si>
  <si>
    <t xml:space="preserve">  奖励金</t>
  </si>
  <si>
    <t>附件19</t>
  </si>
  <si>
    <t>临汾市妇幼保健院2019年政府性基金预算收入表</t>
  </si>
  <si>
    <t>政府性基金收入预算</t>
  </si>
  <si>
    <t>收入科目编码</t>
  </si>
  <si>
    <t>收入科目名称</t>
  </si>
  <si>
    <t>附件20</t>
  </si>
  <si>
    <t>临汾市妇幼保健院2019年机关运行经费预算财政拨款情况统计表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</si>
</sst>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_);[Red]\(0\)"/>
    <numFmt numFmtId="178" formatCode="* #,##0.00;* \-#,##0.00;* &quot;&quot;??;@"/>
    <numFmt numFmtId="179" formatCode="00"/>
    <numFmt numFmtId="180" formatCode="0000"/>
    <numFmt numFmtId="181" formatCode="#,##0.0_ "/>
  </numFmts>
  <fonts count="49">
    <font>
      <sz val="9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7"/>
      <name val="Small Fonts"/>
      <family val="2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37" fontId="6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4" fontId="0" fillId="0" borderId="2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Fill="1" applyAlignment="1">
      <alignment/>
    </xf>
    <xf numFmtId="49" fontId="4" fillId="33" borderId="0" xfId="0" applyNumberFormat="1" applyFont="1" applyFill="1" applyAlignment="1" applyProtection="1">
      <alignment horizontal="centerContinuous"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49" fontId="0" fillId="33" borderId="21" xfId="0" applyNumberFormat="1" applyFont="1" applyFill="1" applyBorder="1" applyAlignment="1" applyProtection="1">
      <alignment vertical="center"/>
      <protection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Continuous" vertical="center"/>
      <protection/>
    </xf>
    <xf numFmtId="49" fontId="0" fillId="33" borderId="15" xfId="0" applyNumberFormat="1" applyFont="1" applyFill="1" applyBorder="1" applyAlignment="1" applyProtection="1">
      <alignment horizontal="centerContinuous" vertical="center"/>
      <protection/>
    </xf>
    <xf numFmtId="49" fontId="0" fillId="33" borderId="19" xfId="0" applyNumberFormat="1" applyFont="1" applyFill="1" applyBorder="1" applyAlignment="1" applyProtection="1">
      <alignment horizontal="centerContinuous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horizontal="centerContinuous" vertical="center"/>
    </xf>
    <xf numFmtId="49" fontId="0" fillId="33" borderId="0" xfId="0" applyNumberFormat="1" applyFont="1" applyFill="1" applyAlignment="1" applyProtection="1">
      <alignment horizontal="right" vertical="center"/>
      <protection/>
    </xf>
    <xf numFmtId="0" fontId="0" fillId="33" borderId="19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179" fontId="0" fillId="0" borderId="0" xfId="0" applyNumberFormat="1" applyFont="1" applyFill="1" applyAlignment="1" applyProtection="1">
      <alignment horizontal="left" vertical="center"/>
      <protection/>
    </xf>
    <xf numFmtId="18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179" fontId="1" fillId="0" borderId="0" xfId="0" applyNumberFormat="1" applyFont="1" applyFill="1" applyAlignment="1" applyProtection="1">
      <alignment horizontal="centerContinuous" vertical="center"/>
      <protection/>
    </xf>
    <xf numFmtId="179" fontId="0" fillId="0" borderId="0" xfId="0" applyNumberFormat="1" applyFont="1" applyFill="1" applyAlignment="1" applyProtection="1">
      <alignment horizontal="centerContinuous" vertical="center"/>
      <protection/>
    </xf>
    <xf numFmtId="179" fontId="0" fillId="0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179" fontId="0" fillId="0" borderId="16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" fontId="0" fillId="0" borderId="19" xfId="0" applyNumberFormat="1" applyFont="1" applyFill="1" applyBorder="1" applyAlignment="1" applyProtection="1">
      <alignment horizontal="centerContinuous" vertical="center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Border="1" applyAlignment="1">
      <alignment vertical="center"/>
    </xf>
    <xf numFmtId="18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8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" fontId="0" fillId="0" borderId="9" xfId="0" applyNumberFormat="1" applyFill="1" applyBorder="1" applyAlignment="1">
      <alignment/>
    </xf>
    <xf numFmtId="4" fontId="0" fillId="0" borderId="22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workbookViewId="0" topLeftCell="A1">
      <selection activeCell="G15" sqref="G15"/>
    </sheetView>
  </sheetViews>
  <sheetFormatPr defaultColWidth="9.16015625" defaultRowHeight="21" customHeight="1"/>
  <cols>
    <col min="1" max="1" width="16.33203125" style="97" customWidth="1"/>
    <col min="2" max="2" width="43.66015625" style="97" customWidth="1"/>
    <col min="3" max="3" width="17" style="97" customWidth="1"/>
    <col min="4" max="13" width="9.66015625" style="97" customWidth="1"/>
    <col min="14" max="14" width="8.83203125" style="97" customWidth="1"/>
    <col min="15" max="18" width="9" style="97" customWidth="1"/>
    <col min="19" max="242" width="9.16015625" style="97" customWidth="1"/>
  </cols>
  <sheetData>
    <row r="1" spans="1:18" ht="24" customHeight="1">
      <c r="A1" s="202" t="s">
        <v>0</v>
      </c>
      <c r="B1" s="202"/>
      <c r="C1" s="203"/>
      <c r="D1" s="202"/>
      <c r="E1" s="203"/>
      <c r="F1" s="202"/>
      <c r="G1" s="202"/>
      <c r="H1" s="203"/>
      <c r="I1" s="203"/>
      <c r="J1" s="202"/>
      <c r="K1" s="202"/>
      <c r="L1" s="202"/>
      <c r="M1" s="211"/>
      <c r="N1" s="211" t="s">
        <v>1</v>
      </c>
      <c r="O1" s="92"/>
      <c r="P1" s="92"/>
      <c r="Q1" s="92"/>
      <c r="R1" s="92"/>
    </row>
    <row r="2" spans="1:18" ht="37.5" customHeight="1">
      <c r="A2" s="204" t="s">
        <v>2</v>
      </c>
      <c r="B2" s="205"/>
      <c r="C2" s="173"/>
      <c r="D2" s="205"/>
      <c r="E2" s="173"/>
      <c r="F2" s="205"/>
      <c r="G2" s="205"/>
      <c r="H2" s="173"/>
      <c r="I2" s="173"/>
      <c r="J2" s="205"/>
      <c r="K2" s="205"/>
      <c r="L2" s="205"/>
      <c r="M2" s="205"/>
      <c r="N2" s="173"/>
      <c r="O2" s="92"/>
      <c r="P2" s="92"/>
      <c r="Q2" s="92"/>
      <c r="R2" s="92"/>
    </row>
    <row r="3" spans="1:18" ht="21" customHeight="1">
      <c r="A3" s="206" t="s">
        <v>3</v>
      </c>
      <c r="B3" s="206" t="s">
        <v>4</v>
      </c>
      <c r="C3" s="206" t="s">
        <v>5</v>
      </c>
      <c r="D3" s="184" t="s">
        <v>6</v>
      </c>
      <c r="E3" s="184"/>
      <c r="F3" s="184"/>
      <c r="G3" s="184" t="s">
        <v>7</v>
      </c>
      <c r="H3" s="184"/>
      <c r="I3" s="184"/>
      <c r="J3" s="184" t="s">
        <v>8</v>
      </c>
      <c r="K3" s="184"/>
      <c r="L3" s="212"/>
      <c r="M3" s="32" t="s">
        <v>9</v>
      </c>
      <c r="N3" s="30" t="s">
        <v>10</v>
      </c>
      <c r="O3" s="91"/>
      <c r="P3" s="91"/>
      <c r="Q3" s="91"/>
      <c r="R3" s="91"/>
    </row>
    <row r="4" spans="1:18" ht="21" customHeight="1">
      <c r="A4" s="206"/>
      <c r="B4" s="206"/>
      <c r="C4" s="206"/>
      <c r="D4" s="206" t="s">
        <v>11</v>
      </c>
      <c r="E4" s="206" t="s">
        <v>12</v>
      </c>
      <c r="F4" s="206" t="s">
        <v>13</v>
      </c>
      <c r="G4" s="206" t="s">
        <v>11</v>
      </c>
      <c r="H4" s="206" t="s">
        <v>12</v>
      </c>
      <c r="I4" s="206" t="s">
        <v>13</v>
      </c>
      <c r="J4" s="206" t="s">
        <v>11</v>
      </c>
      <c r="K4" s="206" t="s">
        <v>14</v>
      </c>
      <c r="L4" s="213" t="s">
        <v>15</v>
      </c>
      <c r="M4" s="32"/>
      <c r="N4" s="30"/>
      <c r="O4" s="91"/>
      <c r="P4" s="91"/>
      <c r="Q4" s="91"/>
      <c r="R4" s="91"/>
    </row>
    <row r="5" spans="1:18" ht="21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13"/>
      <c r="M5" s="32"/>
      <c r="N5" s="30"/>
      <c r="O5" s="92"/>
      <c r="P5" s="92"/>
      <c r="Q5" s="92"/>
      <c r="R5" s="92"/>
    </row>
    <row r="6" spans="1:18" ht="21" customHeight="1">
      <c r="A6" s="207" t="s">
        <v>16</v>
      </c>
      <c r="B6" s="207" t="s">
        <v>16</v>
      </c>
      <c r="C6" s="207" t="s">
        <v>16</v>
      </c>
      <c r="D6" s="207">
        <v>1</v>
      </c>
      <c r="E6" s="207">
        <v>2</v>
      </c>
      <c r="F6" s="207">
        <v>3</v>
      </c>
      <c r="G6" s="207">
        <v>4</v>
      </c>
      <c r="H6" s="207">
        <v>5</v>
      </c>
      <c r="I6" s="207">
        <v>6</v>
      </c>
      <c r="J6" s="207">
        <v>7</v>
      </c>
      <c r="K6" s="207">
        <v>8</v>
      </c>
      <c r="L6" s="207">
        <v>9</v>
      </c>
      <c r="M6" s="214">
        <f>L6+1</f>
        <v>10</v>
      </c>
      <c r="N6" s="214">
        <f>M6+1</f>
        <v>11</v>
      </c>
      <c r="O6" s="92"/>
      <c r="P6" s="92"/>
      <c r="Q6" s="92"/>
      <c r="R6" s="92"/>
    </row>
    <row r="7" spans="1:18" ht="21.75" customHeight="1">
      <c r="A7" s="108"/>
      <c r="B7" s="158" t="s">
        <v>17</v>
      </c>
      <c r="C7" s="7"/>
      <c r="D7" s="208">
        <v>282</v>
      </c>
      <c r="E7" s="209">
        <v>0</v>
      </c>
      <c r="F7" s="210">
        <v>282</v>
      </c>
      <c r="G7" s="208">
        <v>216</v>
      </c>
      <c r="H7" s="209">
        <v>0</v>
      </c>
      <c r="I7" s="210">
        <v>216</v>
      </c>
      <c r="J7" s="210">
        <v>53</v>
      </c>
      <c r="K7" s="208">
        <v>0</v>
      </c>
      <c r="L7" s="209">
        <v>53</v>
      </c>
      <c r="M7" s="208">
        <v>0</v>
      </c>
      <c r="N7" s="215">
        <v>0</v>
      </c>
      <c r="O7" s="92"/>
      <c r="P7" s="92"/>
      <c r="Q7" s="92"/>
      <c r="R7" s="92"/>
    </row>
    <row r="8" spans="1:18" ht="21.75" customHeight="1">
      <c r="A8" s="108" t="s">
        <v>18</v>
      </c>
      <c r="B8" s="158" t="s">
        <v>19</v>
      </c>
      <c r="C8" s="7"/>
      <c r="D8" s="208">
        <v>282</v>
      </c>
      <c r="E8" s="209">
        <v>0</v>
      </c>
      <c r="F8" s="210">
        <v>282</v>
      </c>
      <c r="G8" s="208">
        <v>216</v>
      </c>
      <c r="H8" s="209">
        <v>0</v>
      </c>
      <c r="I8" s="210">
        <v>216</v>
      </c>
      <c r="J8" s="210">
        <v>53</v>
      </c>
      <c r="K8" s="208">
        <v>0</v>
      </c>
      <c r="L8" s="209">
        <v>53</v>
      </c>
      <c r="M8" s="208">
        <v>0</v>
      </c>
      <c r="N8" s="215">
        <v>0</v>
      </c>
      <c r="O8" s="92"/>
      <c r="P8" s="92"/>
      <c r="Q8" s="92"/>
      <c r="R8" s="92"/>
    </row>
    <row r="9" spans="1:18" ht="21.75" customHeight="1">
      <c r="A9" s="108" t="s">
        <v>20</v>
      </c>
      <c r="B9" s="158" t="s">
        <v>21</v>
      </c>
      <c r="C9" s="7"/>
      <c r="D9" s="208">
        <v>282</v>
      </c>
      <c r="E9" s="209">
        <v>0</v>
      </c>
      <c r="F9" s="210">
        <v>282</v>
      </c>
      <c r="G9" s="208">
        <v>216</v>
      </c>
      <c r="H9" s="209">
        <v>0</v>
      </c>
      <c r="I9" s="210">
        <v>216</v>
      </c>
      <c r="J9" s="210">
        <v>53</v>
      </c>
      <c r="K9" s="208">
        <v>0</v>
      </c>
      <c r="L9" s="209">
        <v>53</v>
      </c>
      <c r="M9" s="208">
        <v>0</v>
      </c>
      <c r="N9" s="215">
        <v>0</v>
      </c>
      <c r="O9" s="92"/>
      <c r="P9" s="92"/>
      <c r="Q9" s="92"/>
      <c r="R9" s="92"/>
    </row>
    <row r="10" spans="1:18" ht="21.75" customHeight="1">
      <c r="A10" s="108" t="s">
        <v>22</v>
      </c>
      <c r="B10" s="158" t="s">
        <v>23</v>
      </c>
      <c r="C10" s="7" t="s">
        <v>24</v>
      </c>
      <c r="D10" s="208">
        <v>102</v>
      </c>
      <c r="E10" s="209">
        <v>0</v>
      </c>
      <c r="F10" s="210">
        <v>102</v>
      </c>
      <c r="G10" s="208">
        <v>81</v>
      </c>
      <c r="H10" s="209">
        <v>0</v>
      </c>
      <c r="I10" s="210">
        <v>81</v>
      </c>
      <c r="J10" s="210">
        <v>53</v>
      </c>
      <c r="K10" s="208">
        <v>0</v>
      </c>
      <c r="L10" s="209">
        <v>53</v>
      </c>
      <c r="M10" s="208">
        <v>0</v>
      </c>
      <c r="N10" s="215">
        <v>0</v>
      </c>
      <c r="O10" s="92"/>
      <c r="P10" s="92"/>
      <c r="Q10" s="92"/>
      <c r="R10" s="92"/>
    </row>
    <row r="11" spans="1:18" ht="21.75" customHeight="1">
      <c r="A11" s="108" t="s">
        <v>25</v>
      </c>
      <c r="B11" s="158" t="s">
        <v>26</v>
      </c>
      <c r="C11" s="7" t="s">
        <v>27</v>
      </c>
      <c r="D11" s="208">
        <v>180</v>
      </c>
      <c r="E11" s="209">
        <v>0</v>
      </c>
      <c r="F11" s="210">
        <v>180</v>
      </c>
      <c r="G11" s="208">
        <v>135</v>
      </c>
      <c r="H11" s="209">
        <v>0</v>
      </c>
      <c r="I11" s="210">
        <v>135</v>
      </c>
      <c r="J11" s="210">
        <v>0</v>
      </c>
      <c r="K11" s="208">
        <v>0</v>
      </c>
      <c r="L11" s="209">
        <v>0</v>
      </c>
      <c r="M11" s="208">
        <v>0</v>
      </c>
      <c r="N11" s="215">
        <v>0</v>
      </c>
      <c r="O11" s="92"/>
      <c r="P11" s="92"/>
      <c r="Q11" s="92"/>
      <c r="R11" s="92"/>
    </row>
    <row r="12" spans="1:18" ht="21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ht="21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ht="21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ht="21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ht="21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</sheetData>
  <sheetProtection/>
  <mergeCells count="14"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3:M5"/>
    <mergeCell ref="N3:N5"/>
  </mergeCells>
  <printOptions horizontalCentered="1"/>
  <pageMargins left="0.63" right="0.63" top="0.79" bottom="0.79" header="0" footer="0"/>
  <pageSetup fitToHeight="99" fitToWidth="1" orientation="landscape" paperSize="9" scale="90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K1">
      <selection activeCell="B19" sqref="B19"/>
    </sheetView>
  </sheetViews>
  <sheetFormatPr defaultColWidth="9.16015625" defaultRowHeight="11.25"/>
  <cols>
    <col min="1" max="1" width="28" style="0" hidden="1" customWidth="1"/>
    <col min="2" max="2" width="21.5" style="0" hidden="1" customWidth="1"/>
    <col min="3" max="3" width="21" style="0" hidden="1" customWidth="1"/>
    <col min="4" max="4" width="12.33203125" style="0" hidden="1" customWidth="1"/>
    <col min="5" max="5" width="15.16015625" style="0" hidden="1" customWidth="1"/>
    <col min="6" max="8" width="15" style="0" hidden="1" customWidth="1"/>
    <col min="9" max="9" width="10.66015625" style="0" hidden="1" customWidth="1"/>
    <col min="10" max="10" width="9.16015625" style="0" hidden="1" customWidth="1"/>
  </cols>
  <sheetData>
    <row r="1" spans="1:9" ht="24" customHeight="1">
      <c r="A1" s="50" t="s">
        <v>204</v>
      </c>
      <c r="B1" s="70"/>
      <c r="C1" s="70"/>
      <c r="D1" s="70"/>
      <c r="E1" s="70"/>
      <c r="F1" s="70"/>
      <c r="G1" s="70"/>
      <c r="H1" s="70"/>
      <c r="I1" s="70"/>
    </row>
    <row r="2" spans="1:9" ht="63.75" customHeight="1">
      <c r="A2" s="71" t="s">
        <v>205</v>
      </c>
      <c r="B2" s="71"/>
      <c r="C2" s="71"/>
      <c r="D2" s="71"/>
      <c r="E2" s="71"/>
      <c r="F2" s="71"/>
      <c r="G2" s="71"/>
      <c r="H2" s="71"/>
      <c r="I2" s="85"/>
    </row>
    <row r="3" spans="1:10" ht="15.75" customHeight="1">
      <c r="A3" s="72"/>
      <c r="B3" s="73"/>
      <c r="C3" s="73"/>
      <c r="D3" s="73"/>
      <c r="E3" s="72"/>
      <c r="F3" s="72"/>
      <c r="G3" s="72"/>
      <c r="J3" s="86" t="s">
        <v>32</v>
      </c>
    </row>
    <row r="4" spans="1:10" ht="18" customHeight="1">
      <c r="A4" s="30" t="s">
        <v>4</v>
      </c>
      <c r="B4" s="74" t="s">
        <v>206</v>
      </c>
      <c r="C4" s="75" t="s">
        <v>207</v>
      </c>
      <c r="D4" s="76" t="s">
        <v>208</v>
      </c>
      <c r="E4" s="77" t="s">
        <v>209</v>
      </c>
      <c r="F4" s="78"/>
      <c r="G4" s="78"/>
      <c r="H4" s="79"/>
      <c r="I4" s="87"/>
      <c r="J4" s="40"/>
    </row>
    <row r="5" spans="1:10" ht="23.25" customHeight="1">
      <c r="A5" s="30"/>
      <c r="B5" s="74"/>
      <c r="C5" s="76"/>
      <c r="D5" s="80"/>
      <c r="E5" s="75" t="s">
        <v>72</v>
      </c>
      <c r="F5" s="75" t="s">
        <v>73</v>
      </c>
      <c r="G5" s="75" t="s">
        <v>74</v>
      </c>
      <c r="H5" s="81" t="s">
        <v>75</v>
      </c>
      <c r="I5" s="88" t="s">
        <v>76</v>
      </c>
      <c r="J5" s="6" t="s">
        <v>77</v>
      </c>
    </row>
    <row r="6" spans="1:10" ht="12.75" customHeight="1">
      <c r="A6" s="82" t="s">
        <v>16</v>
      </c>
      <c r="B6" s="82" t="s">
        <v>16</v>
      </c>
      <c r="C6" s="82" t="s">
        <v>16</v>
      </c>
      <c r="D6" s="82" t="s">
        <v>16</v>
      </c>
      <c r="E6" s="82">
        <v>1</v>
      </c>
      <c r="F6" s="82">
        <v>2</v>
      </c>
      <c r="G6" s="82">
        <v>3</v>
      </c>
      <c r="H6" s="82">
        <v>4</v>
      </c>
      <c r="I6" s="82">
        <v>5</v>
      </c>
      <c r="J6" s="43">
        <v>6</v>
      </c>
    </row>
    <row r="7" spans="1:10" ht="15" customHeight="1">
      <c r="A7" s="7"/>
      <c r="B7" s="7"/>
      <c r="C7" s="83"/>
      <c r="D7" s="84"/>
      <c r="E7" s="8"/>
      <c r="F7" s="8"/>
      <c r="G7" s="8"/>
      <c r="H7" s="8"/>
      <c r="I7" s="21"/>
      <c r="J7" s="8"/>
    </row>
    <row r="8" spans="1:10" ht="9.75" customHeight="1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0" ht="9.75" customHeight="1">
      <c r="A9" s="50"/>
      <c r="B9" s="50"/>
      <c r="C9" s="50"/>
      <c r="D9" s="50"/>
      <c r="E9" s="50"/>
      <c r="F9" s="50"/>
      <c r="G9" s="50"/>
      <c r="H9" s="50"/>
      <c r="I9" s="70"/>
      <c r="J9" s="50"/>
    </row>
    <row r="10" spans="1:10" ht="9.75" customHeight="1">
      <c r="A10" s="70"/>
      <c r="B10" s="50"/>
      <c r="C10" s="50"/>
      <c r="D10" s="70"/>
      <c r="E10" s="70"/>
      <c r="F10" s="70"/>
      <c r="G10" s="70"/>
      <c r="H10" s="70"/>
      <c r="I10" s="70"/>
      <c r="J10" s="50"/>
    </row>
    <row r="11" spans="1:10" ht="9.75" customHeight="1">
      <c r="A11" s="70"/>
      <c r="B11" s="50"/>
      <c r="C11" s="50"/>
      <c r="D11" s="70"/>
      <c r="E11" s="70"/>
      <c r="F11" s="70"/>
      <c r="G11" s="70"/>
      <c r="H11" s="70"/>
      <c r="I11" s="70"/>
      <c r="J11" s="50"/>
    </row>
    <row r="12" spans="1:10" ht="9.75" customHeight="1">
      <c r="A12" s="70"/>
      <c r="B12" s="50"/>
      <c r="C12" s="50"/>
      <c r="D12" s="70"/>
      <c r="E12" s="70"/>
      <c r="F12" s="70"/>
      <c r="G12" s="70"/>
      <c r="H12" s="70"/>
      <c r="I12" s="50"/>
      <c r="J12" s="50"/>
    </row>
    <row r="13" spans="1:10" ht="9.75" customHeight="1">
      <c r="A13" s="70"/>
      <c r="B13" s="50"/>
      <c r="C13" s="50"/>
      <c r="D13" s="70"/>
      <c r="E13" s="70"/>
      <c r="F13" s="70"/>
      <c r="G13" s="70"/>
      <c r="H13" s="70"/>
      <c r="I13" s="50"/>
      <c r="J13" s="50"/>
    </row>
    <row r="14" spans="1:10" ht="9.75" customHeight="1">
      <c r="A14" s="70"/>
      <c r="B14" s="50"/>
      <c r="C14" s="50"/>
      <c r="D14" s="70"/>
      <c r="E14" s="70"/>
      <c r="F14" s="70"/>
      <c r="G14" s="70"/>
      <c r="H14" s="70"/>
      <c r="I14" s="50"/>
      <c r="J14" s="50"/>
    </row>
    <row r="15" spans="1:10" ht="9.75" customHeight="1">
      <c r="A15" s="70"/>
      <c r="B15" s="50"/>
      <c r="C15" s="50"/>
      <c r="D15" s="70"/>
      <c r="E15" s="70"/>
      <c r="F15" s="70"/>
      <c r="G15" s="70"/>
      <c r="H15" s="70"/>
      <c r="I15" s="50"/>
      <c r="J15" s="50"/>
    </row>
    <row r="16" spans="1:10" ht="9.75" customHeight="1">
      <c r="A16" s="70"/>
      <c r="B16" s="50"/>
      <c r="C16" s="50"/>
      <c r="D16" s="50"/>
      <c r="E16" s="70"/>
      <c r="F16" s="70"/>
      <c r="G16" s="70"/>
      <c r="H16" s="70"/>
      <c r="I16" s="50"/>
      <c r="J16" s="50"/>
    </row>
    <row r="17" spans="1:10" ht="9.75" customHeight="1">
      <c r="A17" s="70"/>
      <c r="B17" s="50"/>
      <c r="C17" s="50"/>
      <c r="D17" s="70"/>
      <c r="E17" s="70"/>
      <c r="F17" s="70"/>
      <c r="G17" s="70"/>
      <c r="H17" s="70"/>
      <c r="I17" s="70"/>
      <c r="J17" s="50"/>
    </row>
    <row r="18" spans="1:10" ht="9.75" customHeight="1">
      <c r="A18" s="70"/>
      <c r="B18" s="50"/>
      <c r="C18" s="50"/>
      <c r="D18" s="70"/>
      <c r="E18" s="70"/>
      <c r="F18" s="70"/>
      <c r="G18" s="70"/>
      <c r="H18" s="70"/>
      <c r="I18" s="70"/>
      <c r="J18" s="50"/>
    </row>
    <row r="19" spans="1:10" ht="9.75" customHeight="1">
      <c r="A19" s="70"/>
      <c r="B19" s="70"/>
      <c r="C19" s="50"/>
      <c r="D19" s="70"/>
      <c r="E19" s="70"/>
      <c r="F19" s="70"/>
      <c r="G19" s="70"/>
      <c r="H19" s="70"/>
      <c r="I19" s="70"/>
      <c r="J19" s="50"/>
    </row>
    <row r="20" spans="1:10" ht="9.75" customHeight="1">
      <c r="A20" s="70"/>
      <c r="B20" s="70"/>
      <c r="C20" s="50"/>
      <c r="D20" s="70"/>
      <c r="E20" s="70"/>
      <c r="F20" s="70"/>
      <c r="G20" s="70"/>
      <c r="H20" s="70"/>
      <c r="I20" s="70"/>
      <c r="J20" s="50"/>
    </row>
    <row r="21" spans="1:9" ht="9.75" customHeight="1">
      <c r="A21" s="70"/>
      <c r="B21" s="70"/>
      <c r="C21" s="50"/>
      <c r="D21" s="70"/>
      <c r="E21" s="70"/>
      <c r="F21" s="70"/>
      <c r="G21" s="70"/>
      <c r="H21" s="70"/>
      <c r="I21" s="70"/>
    </row>
  </sheetData>
  <sheetProtection/>
  <mergeCells count="4">
    <mergeCell ref="A4:A5"/>
    <mergeCell ref="B4:B5"/>
    <mergeCell ref="C4:C5"/>
    <mergeCell ref="D4:D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5" width="23" style="0" customWidth="1"/>
  </cols>
  <sheetData>
    <row r="1" spans="1:2" ht="24" customHeight="1">
      <c r="A1" s="1" t="s">
        <v>204</v>
      </c>
      <c r="B1" s="1"/>
    </row>
    <row r="2" spans="1:5" ht="30.75" customHeight="1">
      <c r="A2" s="2" t="s">
        <v>210</v>
      </c>
      <c r="B2" s="10"/>
      <c r="C2" s="10"/>
      <c r="D2" s="10"/>
      <c r="E2" s="10"/>
    </row>
    <row r="3" spans="1:5" ht="20.25" customHeight="1">
      <c r="A3" s="1"/>
      <c r="B3" s="1"/>
      <c r="E3" s="4" t="s">
        <v>32</v>
      </c>
    </row>
    <row r="4" spans="1:5" ht="25.5" customHeight="1">
      <c r="A4" s="11" t="s">
        <v>211</v>
      </c>
      <c r="B4" s="69"/>
      <c r="C4" s="19" t="s">
        <v>212</v>
      </c>
      <c r="D4" s="19"/>
      <c r="E4" s="19"/>
    </row>
    <row r="5" spans="1:5" ht="25.5" customHeight="1">
      <c r="A5" s="26" t="s">
        <v>101</v>
      </c>
      <c r="B5" s="26" t="s">
        <v>102</v>
      </c>
      <c r="C5" s="43" t="s">
        <v>17</v>
      </c>
      <c r="D5" s="43" t="s">
        <v>78</v>
      </c>
      <c r="E5" s="43" t="s">
        <v>79</v>
      </c>
    </row>
    <row r="6" spans="1:5" ht="22.5" customHeight="1">
      <c r="A6" s="7"/>
      <c r="B6" s="20" t="s">
        <v>17</v>
      </c>
      <c r="C6" s="21">
        <v>1533.61</v>
      </c>
      <c r="D6" s="21">
        <v>1347.61</v>
      </c>
      <c r="E6" s="8">
        <v>186</v>
      </c>
    </row>
    <row r="7" spans="1:5" ht="22.5" customHeight="1">
      <c r="A7" s="7" t="s">
        <v>213</v>
      </c>
      <c r="B7" s="20" t="s">
        <v>214</v>
      </c>
      <c r="C7" s="21">
        <v>200.52</v>
      </c>
      <c r="D7" s="21">
        <v>200.52</v>
      </c>
      <c r="E7" s="8">
        <v>0</v>
      </c>
    </row>
    <row r="8" spans="1:5" ht="22.5" customHeight="1">
      <c r="A8" s="7" t="s">
        <v>215</v>
      </c>
      <c r="B8" s="20" t="s">
        <v>216</v>
      </c>
      <c r="C8" s="21">
        <v>200.52</v>
      </c>
      <c r="D8" s="21">
        <v>200.52</v>
      </c>
      <c r="E8" s="8">
        <v>0</v>
      </c>
    </row>
    <row r="9" spans="1:6" ht="22.5" customHeight="1">
      <c r="A9" s="7" t="s">
        <v>217</v>
      </c>
      <c r="B9" s="20" t="s">
        <v>218</v>
      </c>
      <c r="C9" s="21">
        <v>22.84</v>
      </c>
      <c r="D9" s="21">
        <v>22.84</v>
      </c>
      <c r="E9" s="8">
        <v>0</v>
      </c>
      <c r="F9" s="1"/>
    </row>
    <row r="10" spans="1:6" ht="22.5" customHeight="1">
      <c r="A10" s="7" t="s">
        <v>219</v>
      </c>
      <c r="B10" s="20" t="s">
        <v>220</v>
      </c>
      <c r="C10" s="21">
        <v>126.91</v>
      </c>
      <c r="D10" s="21">
        <v>126.91</v>
      </c>
      <c r="E10" s="8">
        <v>0</v>
      </c>
      <c r="F10" s="1"/>
    </row>
    <row r="11" spans="1:6" ht="22.5" customHeight="1">
      <c r="A11" s="7" t="s">
        <v>221</v>
      </c>
      <c r="B11" s="20" t="s">
        <v>222</v>
      </c>
      <c r="C11" s="21">
        <v>50.77</v>
      </c>
      <c r="D11" s="21">
        <v>50.77</v>
      </c>
      <c r="E11" s="8">
        <v>0</v>
      </c>
      <c r="F11" s="1"/>
    </row>
    <row r="12" spans="1:6" ht="22.5" customHeight="1">
      <c r="A12" s="7" t="s">
        <v>223</v>
      </c>
      <c r="B12" s="20" t="s">
        <v>224</v>
      </c>
      <c r="C12" s="21">
        <v>1256.94</v>
      </c>
      <c r="D12" s="21">
        <v>1070.94</v>
      </c>
      <c r="E12" s="8">
        <v>186</v>
      </c>
      <c r="F12" s="1"/>
    </row>
    <row r="13" spans="1:6" ht="22.5" customHeight="1">
      <c r="A13" s="7" t="s">
        <v>225</v>
      </c>
      <c r="B13" s="20" t="s">
        <v>226</v>
      </c>
      <c r="C13" s="21">
        <v>1256.94</v>
      </c>
      <c r="D13" s="21">
        <v>1070.94</v>
      </c>
      <c r="E13" s="8">
        <v>186</v>
      </c>
      <c r="F13" s="1"/>
    </row>
    <row r="14" spans="1:6" ht="22.5" customHeight="1">
      <c r="A14" s="7" t="s">
        <v>227</v>
      </c>
      <c r="B14" s="20" t="s">
        <v>228</v>
      </c>
      <c r="C14" s="21">
        <v>1256.94</v>
      </c>
      <c r="D14" s="21">
        <v>1070.94</v>
      </c>
      <c r="E14" s="8">
        <v>186</v>
      </c>
      <c r="F14" s="1"/>
    </row>
    <row r="15" spans="1:7" ht="22.5" customHeight="1">
      <c r="A15" s="7" t="s">
        <v>229</v>
      </c>
      <c r="B15" s="20" t="s">
        <v>230</v>
      </c>
      <c r="C15" s="21">
        <v>76.15</v>
      </c>
      <c r="D15" s="21">
        <v>76.15</v>
      </c>
      <c r="E15" s="8">
        <v>0</v>
      </c>
      <c r="G15" s="1"/>
    </row>
    <row r="16" spans="1:5" ht="22.5" customHeight="1">
      <c r="A16" s="7" t="s">
        <v>231</v>
      </c>
      <c r="B16" s="20" t="s">
        <v>232</v>
      </c>
      <c r="C16" s="21">
        <v>76.15</v>
      </c>
      <c r="D16" s="21">
        <v>76.15</v>
      </c>
      <c r="E16" s="8">
        <v>0</v>
      </c>
    </row>
    <row r="17" spans="1:5" ht="22.5" customHeight="1">
      <c r="A17" s="7" t="s">
        <v>233</v>
      </c>
      <c r="B17" s="20" t="s">
        <v>234</v>
      </c>
      <c r="C17" s="21">
        <v>76.15</v>
      </c>
      <c r="D17" s="21">
        <v>76.15</v>
      </c>
      <c r="E17" s="8">
        <v>0</v>
      </c>
    </row>
  </sheetData>
  <sheetProtection/>
  <mergeCells count="1">
    <mergeCell ref="C4:E4"/>
  </mergeCells>
  <printOptions/>
  <pageMargins left="1" right="1" top="1" bottom="1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Zeros="0" workbookViewId="0" topLeftCell="A1">
      <selection activeCell="H26" sqref="H26"/>
    </sheetView>
  </sheetViews>
  <sheetFormatPr defaultColWidth="9.16015625" defaultRowHeight="11.25"/>
  <cols>
    <col min="1" max="1" width="38" style="0" customWidth="1"/>
    <col min="2" max="3" width="35.5" style="0" customWidth="1"/>
    <col min="4" max="4" width="33" style="0" customWidth="1"/>
    <col min="5" max="29" width="14.16015625" style="0" customWidth="1"/>
  </cols>
  <sheetData>
    <row r="1" spans="1:3" ht="11.25">
      <c r="A1" s="1" t="s">
        <v>235</v>
      </c>
      <c r="C1" s="1"/>
    </row>
    <row r="2" spans="1:4" ht="22.5">
      <c r="A2" s="2" t="s">
        <v>236</v>
      </c>
      <c r="B2" s="10"/>
      <c r="C2" s="10"/>
      <c r="D2" s="10"/>
    </row>
    <row r="3" spans="1:4" ht="11.25">
      <c r="A3" s="1"/>
      <c r="D3" s="4" t="s">
        <v>32</v>
      </c>
    </row>
    <row r="4" spans="1:4" ht="11.25">
      <c r="A4" s="38" t="s">
        <v>237</v>
      </c>
      <c r="B4" s="38"/>
      <c r="C4" s="40" t="s">
        <v>238</v>
      </c>
      <c r="D4" s="40"/>
    </row>
    <row r="5" spans="1:4" ht="11.25">
      <c r="A5" s="47" t="s">
        <v>211</v>
      </c>
      <c r="B5" s="58" t="s">
        <v>239</v>
      </c>
      <c r="C5" s="59" t="s">
        <v>211</v>
      </c>
      <c r="D5" s="60" t="s">
        <v>239</v>
      </c>
    </row>
    <row r="6" spans="1:29" ht="11.25">
      <c r="A6" s="44" t="s">
        <v>240</v>
      </c>
      <c r="B6" s="51">
        <v>1533.61</v>
      </c>
      <c r="C6" s="53" t="s">
        <v>241</v>
      </c>
      <c r="D6" s="8">
        <v>0</v>
      </c>
      <c r="E6" s="1"/>
      <c r="F6" s="1"/>
      <c r="H6" s="1"/>
      <c r="I6" s="1"/>
      <c r="J6" s="1"/>
      <c r="K6" s="1"/>
      <c r="L6" s="1"/>
      <c r="M6" s="1"/>
      <c r="N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1.25">
      <c r="A7" s="44" t="s">
        <v>242</v>
      </c>
      <c r="B7" s="51">
        <v>0</v>
      </c>
      <c r="C7" s="53" t="s">
        <v>243</v>
      </c>
      <c r="D7" s="28">
        <v>0</v>
      </c>
      <c r="E7" s="1"/>
      <c r="S7" s="1"/>
      <c r="T7" s="1"/>
      <c r="U7" s="1"/>
      <c r="AB7" s="1"/>
      <c r="AC7" s="1"/>
    </row>
    <row r="8" spans="1:29" ht="11.25">
      <c r="A8" s="44" t="s">
        <v>244</v>
      </c>
      <c r="B8" s="51">
        <v>0</v>
      </c>
      <c r="C8" s="53" t="s">
        <v>245</v>
      </c>
      <c r="D8" s="28">
        <v>0</v>
      </c>
      <c r="E8" s="1"/>
      <c r="S8" s="1"/>
      <c r="T8" s="1"/>
      <c r="U8" s="1"/>
      <c r="AB8" s="1"/>
      <c r="AC8" s="1"/>
    </row>
    <row r="9" spans="1:29" ht="11.25">
      <c r="A9" s="44" t="s">
        <v>53</v>
      </c>
      <c r="B9" s="51">
        <v>0</v>
      </c>
      <c r="C9" s="53" t="s">
        <v>246</v>
      </c>
      <c r="D9" s="28">
        <v>0</v>
      </c>
      <c r="E9" s="1"/>
      <c r="F9" s="1"/>
      <c r="S9" s="1"/>
      <c r="T9" s="1"/>
      <c r="U9" s="1"/>
      <c r="AB9" s="1"/>
      <c r="AC9" s="1"/>
    </row>
    <row r="10" spans="1:29" ht="11.25">
      <c r="A10" s="61" t="s">
        <v>55</v>
      </c>
      <c r="B10" s="8">
        <v>6713.86</v>
      </c>
      <c r="C10" s="62" t="s">
        <v>247</v>
      </c>
      <c r="D10" s="28">
        <v>0</v>
      </c>
      <c r="E10" s="1"/>
      <c r="F10" s="1"/>
      <c r="S10" s="1"/>
      <c r="T10" s="1"/>
      <c r="U10" s="1"/>
      <c r="AB10" s="1"/>
      <c r="AC10" s="1"/>
    </row>
    <row r="11" spans="1:29" ht="11.25">
      <c r="A11" s="44"/>
      <c r="B11" s="63"/>
      <c r="C11" s="53" t="s">
        <v>248</v>
      </c>
      <c r="D11" s="28">
        <v>0</v>
      </c>
      <c r="E11" s="1"/>
      <c r="F11" s="1"/>
      <c r="S11" s="1"/>
      <c r="T11" s="1"/>
      <c r="U11" s="1"/>
      <c r="AB11" s="1"/>
      <c r="AC11" s="1"/>
    </row>
    <row r="12" spans="1:29" ht="11.25">
      <c r="A12" s="44"/>
      <c r="B12" s="48"/>
      <c r="C12" s="53" t="s">
        <v>249</v>
      </c>
      <c r="D12" s="28">
        <v>0</v>
      </c>
      <c r="E12" s="1"/>
      <c r="S12" s="1"/>
      <c r="T12" s="1"/>
      <c r="U12" s="1"/>
      <c r="AB12" s="1"/>
      <c r="AC12" s="1"/>
    </row>
    <row r="13" spans="1:29" ht="11.25">
      <c r="A13" s="44"/>
      <c r="B13" s="48"/>
      <c r="C13" s="53" t="s">
        <v>214</v>
      </c>
      <c r="D13" s="28">
        <v>508.53</v>
      </c>
      <c r="E13" s="1"/>
      <c r="S13" s="1"/>
      <c r="T13" s="1"/>
      <c r="U13" s="1"/>
      <c r="AB13" s="1"/>
      <c r="AC13" s="1"/>
    </row>
    <row r="14" spans="1:29" ht="11.25">
      <c r="A14" s="44"/>
      <c r="B14" s="48"/>
      <c r="C14" s="53" t="s">
        <v>250</v>
      </c>
      <c r="D14" s="28">
        <v>0</v>
      </c>
      <c r="E14" s="1"/>
      <c r="T14" s="1"/>
      <c r="U14" s="1"/>
      <c r="AC14" s="1"/>
    </row>
    <row r="15" spans="1:29" ht="11.25">
      <c r="A15" s="44"/>
      <c r="B15" s="49"/>
      <c r="C15" s="53" t="s">
        <v>224</v>
      </c>
      <c r="D15" s="28">
        <v>7547.72</v>
      </c>
      <c r="E15" s="1"/>
      <c r="S15" s="1"/>
      <c r="U15" s="1"/>
      <c r="AC15" s="1"/>
    </row>
    <row r="16" spans="1:29" ht="11.25">
      <c r="A16" s="44"/>
      <c r="B16" s="49"/>
      <c r="C16" s="53" t="s">
        <v>251</v>
      </c>
      <c r="D16" s="28">
        <v>0</v>
      </c>
      <c r="E16" s="1"/>
      <c r="S16" s="1"/>
      <c r="U16" s="1"/>
      <c r="AC16" s="1"/>
    </row>
    <row r="17" spans="1:28" ht="11.25">
      <c r="A17" s="44"/>
      <c r="B17" s="49"/>
      <c r="C17" s="53" t="s">
        <v>252</v>
      </c>
      <c r="D17" s="28">
        <v>0</v>
      </c>
      <c r="E17" s="1"/>
      <c r="U17" s="1"/>
      <c r="AB17" s="1"/>
    </row>
    <row r="18" spans="1:28" ht="11.25">
      <c r="A18" s="44"/>
      <c r="B18" s="49"/>
      <c r="C18" s="53" t="s">
        <v>253</v>
      </c>
      <c r="D18" s="28">
        <v>0</v>
      </c>
      <c r="E18" s="1"/>
      <c r="F18" s="1"/>
      <c r="T18" s="1"/>
      <c r="AB18" s="1"/>
    </row>
    <row r="19" spans="1:28" ht="11.25">
      <c r="A19" s="44"/>
      <c r="B19" s="49"/>
      <c r="C19" s="64" t="s">
        <v>254</v>
      </c>
      <c r="D19" s="28">
        <v>0</v>
      </c>
      <c r="E19" s="1"/>
      <c r="F19" s="1"/>
      <c r="T19" s="1"/>
      <c r="AB19" s="1"/>
    </row>
    <row r="20" spans="1:28" ht="11.25">
      <c r="A20" s="44"/>
      <c r="B20" s="49"/>
      <c r="C20" s="64" t="s">
        <v>255</v>
      </c>
      <c r="D20" s="28">
        <v>0</v>
      </c>
      <c r="E20" s="1"/>
      <c r="F20" s="1"/>
      <c r="S20" s="1"/>
      <c r="AB20" s="1"/>
    </row>
    <row r="21" spans="1:28" ht="11.25">
      <c r="A21" s="44"/>
      <c r="B21" s="49"/>
      <c r="C21" s="53" t="s">
        <v>256</v>
      </c>
      <c r="D21" s="28">
        <v>0</v>
      </c>
      <c r="E21" s="1"/>
      <c r="AB21" s="1"/>
    </row>
    <row r="22" spans="1:5" ht="11.25">
      <c r="A22" s="44"/>
      <c r="B22" s="49"/>
      <c r="C22" s="53" t="s">
        <v>257</v>
      </c>
      <c r="D22" s="28">
        <v>0</v>
      </c>
      <c r="E22" s="1"/>
    </row>
    <row r="23" spans="1:6" ht="11.25">
      <c r="A23" s="44"/>
      <c r="B23" s="49"/>
      <c r="C23" s="53" t="s">
        <v>258</v>
      </c>
      <c r="D23" s="28">
        <v>0</v>
      </c>
      <c r="E23" s="1"/>
      <c r="F23" s="1"/>
    </row>
    <row r="24" spans="1:5" ht="11.25">
      <c r="A24" s="44"/>
      <c r="B24" s="49"/>
      <c r="C24" s="53" t="s">
        <v>259</v>
      </c>
      <c r="D24" s="28">
        <v>0</v>
      </c>
      <c r="E24" s="1"/>
    </row>
    <row r="25" spans="1:8" ht="11.25">
      <c r="A25" s="44"/>
      <c r="B25" s="49"/>
      <c r="C25" s="53" t="s">
        <v>230</v>
      </c>
      <c r="D25" s="28">
        <v>191.22</v>
      </c>
      <c r="E25" s="1"/>
      <c r="F25" s="1"/>
      <c r="G25" s="1"/>
      <c r="H25" s="1"/>
    </row>
    <row r="26" spans="1:8" ht="11.25">
      <c r="A26" s="44"/>
      <c r="B26" s="49"/>
      <c r="C26" s="53" t="s">
        <v>260</v>
      </c>
      <c r="D26" s="65">
        <v>0</v>
      </c>
      <c r="E26" s="1"/>
      <c r="F26" s="1"/>
      <c r="G26" s="1"/>
      <c r="H26" s="1"/>
    </row>
    <row r="27" spans="1:8" ht="11.25">
      <c r="A27" s="44"/>
      <c r="B27" s="49"/>
      <c r="C27" s="64" t="s">
        <v>261</v>
      </c>
      <c r="D27" s="8">
        <v>0</v>
      </c>
      <c r="E27" s="1"/>
      <c r="F27" s="1"/>
      <c r="G27" s="1"/>
      <c r="H27" s="1"/>
    </row>
    <row r="28" spans="1:8" ht="11.25">
      <c r="A28" s="44"/>
      <c r="B28" s="49"/>
      <c r="C28" s="64" t="s">
        <v>262</v>
      </c>
      <c r="D28" s="28">
        <v>0</v>
      </c>
      <c r="E28" s="1"/>
      <c r="F28" s="1"/>
      <c r="G28" s="1"/>
      <c r="H28" s="1"/>
    </row>
    <row r="29" spans="1:7" ht="11.25">
      <c r="A29" s="44"/>
      <c r="B29" s="49"/>
      <c r="C29" s="64" t="s">
        <v>263</v>
      </c>
      <c r="D29" s="28">
        <v>0</v>
      </c>
      <c r="E29" s="1"/>
      <c r="F29" s="1"/>
      <c r="G29" s="1"/>
    </row>
    <row r="30" spans="1:6" ht="11.25">
      <c r="A30" s="44"/>
      <c r="B30" s="49"/>
      <c r="C30" s="53" t="s">
        <v>96</v>
      </c>
      <c r="D30" s="28">
        <v>0</v>
      </c>
      <c r="E30" s="1"/>
      <c r="F30" s="1"/>
    </row>
    <row r="31" spans="1:7" ht="11.25">
      <c r="A31" s="44"/>
      <c r="B31" s="49"/>
      <c r="C31" s="53" t="s">
        <v>264</v>
      </c>
      <c r="D31" s="28">
        <v>0</v>
      </c>
      <c r="E31" s="1"/>
      <c r="F31" s="1"/>
      <c r="G31" s="1"/>
    </row>
    <row r="32" spans="1:7" ht="11.25">
      <c r="A32" s="44"/>
      <c r="B32" s="52"/>
      <c r="C32" s="53" t="s">
        <v>93</v>
      </c>
      <c r="D32" s="28">
        <v>0</v>
      </c>
      <c r="E32" s="1"/>
      <c r="F32" s="1"/>
      <c r="G32" s="1"/>
    </row>
    <row r="33" spans="1:7" ht="11.25">
      <c r="A33" s="44"/>
      <c r="B33" s="52"/>
      <c r="C33" s="53" t="s">
        <v>265</v>
      </c>
      <c r="D33" s="28">
        <v>0</v>
      </c>
      <c r="E33" s="1"/>
      <c r="F33" s="1"/>
      <c r="G33" s="1"/>
    </row>
    <row r="34" spans="1:7" ht="11.25">
      <c r="A34" s="44"/>
      <c r="B34" s="52"/>
      <c r="C34" s="53" t="s">
        <v>266</v>
      </c>
      <c r="D34" s="28">
        <v>0</v>
      </c>
      <c r="E34" s="1"/>
      <c r="F34" s="1"/>
      <c r="G34" s="1"/>
    </row>
    <row r="35" spans="1:7" ht="11.25">
      <c r="A35" s="44"/>
      <c r="B35" s="66"/>
      <c r="C35" s="53"/>
      <c r="D35" s="67"/>
      <c r="E35" s="1"/>
      <c r="F35" s="1"/>
      <c r="G35" s="1"/>
    </row>
    <row r="36" spans="1:6" ht="11.25">
      <c r="A36" s="55" t="s">
        <v>267</v>
      </c>
      <c r="B36" s="8">
        <v>8247.47</v>
      </c>
      <c r="C36" s="57" t="s">
        <v>268</v>
      </c>
      <c r="D36" s="8">
        <v>8247.47</v>
      </c>
      <c r="E36" s="68"/>
      <c r="F36" s="1"/>
    </row>
    <row r="37" spans="3:6" ht="11.25">
      <c r="C37" s="1"/>
      <c r="D37" s="1"/>
      <c r="E37" s="1"/>
      <c r="F37" s="1"/>
    </row>
    <row r="38" spans="3:5" ht="11.25">
      <c r="C38" s="1"/>
      <c r="D38" s="1"/>
      <c r="E38" s="1"/>
    </row>
    <row r="39" spans="3:4" ht="11.25">
      <c r="C39" s="1"/>
      <c r="D39" s="1"/>
    </row>
  </sheetData>
  <sheetProtection/>
  <printOptions/>
  <pageMargins left="1" right="0.31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0"/>
  <sheetViews>
    <sheetView showGridLines="0" showZeros="0" workbookViewId="0" topLeftCell="A1">
      <selection activeCell="A4" sqref="A4:B23"/>
    </sheetView>
  </sheetViews>
  <sheetFormatPr defaultColWidth="9.16015625" defaultRowHeight="11.25"/>
  <cols>
    <col min="1" max="1" width="30.5" style="0" customWidth="1"/>
    <col min="2" max="2" width="30.33203125" style="0" customWidth="1"/>
    <col min="3" max="3" width="29.83203125" style="0" customWidth="1"/>
    <col min="4" max="6" width="17.33203125" style="0" customWidth="1"/>
    <col min="7" max="29" width="14.16015625" style="0" customWidth="1"/>
  </cols>
  <sheetData>
    <row r="1" spans="1:3" ht="11.25">
      <c r="A1" s="1" t="s">
        <v>269</v>
      </c>
      <c r="C1" s="1"/>
    </row>
    <row r="2" spans="1:6" ht="22.5">
      <c r="A2" s="2" t="s">
        <v>270</v>
      </c>
      <c r="B2" s="10"/>
      <c r="C2" s="10"/>
      <c r="D2" s="10"/>
      <c r="E2" s="29"/>
      <c r="F2" s="29"/>
    </row>
    <row r="3" spans="1:6" ht="22.5">
      <c r="A3" s="1"/>
      <c r="B3" s="1"/>
      <c r="F3" s="37" t="s">
        <v>271</v>
      </c>
    </row>
    <row r="4" spans="1:6" ht="11.25">
      <c r="A4" s="38" t="s">
        <v>237</v>
      </c>
      <c r="B4" s="38"/>
      <c r="C4" s="39" t="s">
        <v>238</v>
      </c>
      <c r="D4" s="40"/>
      <c r="E4" s="40"/>
      <c r="F4" s="40"/>
    </row>
    <row r="5" spans="1:6" ht="11.25">
      <c r="A5" s="25" t="s">
        <v>211</v>
      </c>
      <c r="B5" s="25" t="s">
        <v>272</v>
      </c>
      <c r="C5" s="25" t="s">
        <v>211</v>
      </c>
      <c r="D5" s="41" t="s">
        <v>272</v>
      </c>
      <c r="E5" s="40"/>
      <c r="F5" s="40"/>
    </row>
    <row r="6" spans="1:6" ht="11.25">
      <c r="A6" s="25"/>
      <c r="B6" s="25"/>
      <c r="C6" s="25"/>
      <c r="D6" s="42" t="s">
        <v>11</v>
      </c>
      <c r="E6" s="43" t="s">
        <v>273</v>
      </c>
      <c r="F6" s="43" t="s">
        <v>274</v>
      </c>
    </row>
    <row r="7" spans="1:29" ht="11.25">
      <c r="A7" s="44" t="s">
        <v>240</v>
      </c>
      <c r="B7" s="8">
        <v>1533.61</v>
      </c>
      <c r="C7" s="45" t="s">
        <v>241</v>
      </c>
      <c r="D7" s="8">
        <f aca="true" t="shared" si="0" ref="D7:D35">SUM(E7:F7)</f>
        <v>0</v>
      </c>
      <c r="E7" s="8">
        <v>0</v>
      </c>
      <c r="F7" s="8">
        <v>0</v>
      </c>
      <c r="H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1.25">
      <c r="A8" s="44" t="s">
        <v>242</v>
      </c>
      <c r="B8" s="8">
        <v>0</v>
      </c>
      <c r="C8" s="45" t="s">
        <v>243</v>
      </c>
      <c r="D8" s="8">
        <f t="shared" si="0"/>
        <v>0</v>
      </c>
      <c r="E8" s="8">
        <v>0</v>
      </c>
      <c r="F8" s="8">
        <v>0</v>
      </c>
      <c r="S8" s="1"/>
      <c r="T8" s="1"/>
      <c r="U8" s="1"/>
      <c r="AB8" s="1"/>
      <c r="AC8" s="1"/>
    </row>
    <row r="9" spans="1:29" ht="11.25">
      <c r="A9" s="44"/>
      <c r="B9" s="8"/>
      <c r="C9" s="46" t="s">
        <v>245</v>
      </c>
      <c r="D9" s="8">
        <f t="shared" si="0"/>
        <v>0</v>
      </c>
      <c r="E9" s="8">
        <v>0</v>
      </c>
      <c r="F9" s="8">
        <v>0</v>
      </c>
      <c r="S9" s="1"/>
      <c r="T9" s="1"/>
      <c r="U9" s="1"/>
      <c r="AB9" s="1"/>
      <c r="AC9" s="1"/>
    </row>
    <row r="10" spans="1:29" ht="11.25">
      <c r="A10" s="44"/>
      <c r="B10" s="47"/>
      <c r="C10" s="46" t="s">
        <v>246</v>
      </c>
      <c r="D10" s="8">
        <f t="shared" si="0"/>
        <v>0</v>
      </c>
      <c r="E10" s="8">
        <v>0</v>
      </c>
      <c r="F10" s="8">
        <v>0</v>
      </c>
      <c r="S10" s="1"/>
      <c r="T10" s="1"/>
      <c r="U10" s="1"/>
      <c r="AB10" s="1"/>
      <c r="AC10" s="1"/>
    </row>
    <row r="11" spans="1:29" ht="11.25">
      <c r="A11" s="44"/>
      <c r="B11" s="48"/>
      <c r="C11" s="46" t="s">
        <v>247</v>
      </c>
      <c r="D11" s="8">
        <f t="shared" si="0"/>
        <v>0</v>
      </c>
      <c r="E11" s="8">
        <v>0</v>
      </c>
      <c r="F11" s="8">
        <v>0</v>
      </c>
      <c r="S11" s="1"/>
      <c r="T11" s="1"/>
      <c r="U11" s="1"/>
      <c r="AB11" s="1"/>
      <c r="AC11" s="1"/>
    </row>
    <row r="12" spans="1:29" ht="11.25">
      <c r="A12" s="44"/>
      <c r="B12" s="48"/>
      <c r="C12" s="46" t="s">
        <v>248</v>
      </c>
      <c r="D12" s="8">
        <f t="shared" si="0"/>
        <v>0</v>
      </c>
      <c r="E12" s="8">
        <v>0</v>
      </c>
      <c r="F12" s="8">
        <v>0</v>
      </c>
      <c r="S12" s="1"/>
      <c r="T12" s="1"/>
      <c r="U12" s="1"/>
      <c r="AB12" s="1"/>
      <c r="AC12" s="1"/>
    </row>
    <row r="13" spans="1:29" ht="11.25">
      <c r="A13" s="44"/>
      <c r="B13" s="48"/>
      <c r="C13" s="46" t="s">
        <v>249</v>
      </c>
      <c r="D13" s="8">
        <f t="shared" si="0"/>
        <v>0</v>
      </c>
      <c r="E13" s="8">
        <v>0</v>
      </c>
      <c r="F13" s="8">
        <v>0</v>
      </c>
      <c r="S13" s="1"/>
      <c r="T13" s="1"/>
      <c r="U13" s="1"/>
      <c r="AB13" s="1"/>
      <c r="AC13" s="1"/>
    </row>
    <row r="14" spans="1:29" ht="11.25">
      <c r="A14" s="44"/>
      <c r="B14" s="48"/>
      <c r="C14" s="46" t="s">
        <v>214</v>
      </c>
      <c r="D14" s="8">
        <f t="shared" si="0"/>
        <v>200.52</v>
      </c>
      <c r="E14" s="8">
        <v>200.52</v>
      </c>
      <c r="F14" s="8">
        <v>0</v>
      </c>
      <c r="S14" s="1"/>
      <c r="T14" s="1"/>
      <c r="U14" s="1"/>
      <c r="AB14" s="1"/>
      <c r="AC14" s="1"/>
    </row>
    <row r="15" spans="1:29" ht="11.25">
      <c r="A15" s="44"/>
      <c r="B15" s="48"/>
      <c r="C15" s="46" t="s">
        <v>250</v>
      </c>
      <c r="D15" s="8">
        <f t="shared" si="0"/>
        <v>0</v>
      </c>
      <c r="E15" s="8">
        <v>0</v>
      </c>
      <c r="F15" s="8">
        <v>0</v>
      </c>
      <c r="T15" s="1"/>
      <c r="U15" s="1"/>
      <c r="AC15" s="1"/>
    </row>
    <row r="16" spans="1:29" ht="11.25">
      <c r="A16" s="44"/>
      <c r="B16" s="49"/>
      <c r="C16" s="46" t="s">
        <v>224</v>
      </c>
      <c r="D16" s="8">
        <f t="shared" si="0"/>
        <v>1256.94</v>
      </c>
      <c r="E16" s="8">
        <v>1256.94</v>
      </c>
      <c r="F16" s="8">
        <v>0</v>
      </c>
      <c r="S16" s="1"/>
      <c r="U16" s="1"/>
      <c r="AC16" s="1"/>
    </row>
    <row r="17" spans="1:29" ht="11.25">
      <c r="A17" s="44"/>
      <c r="B17" s="49"/>
      <c r="C17" s="46" t="s">
        <v>251</v>
      </c>
      <c r="D17" s="8">
        <f t="shared" si="0"/>
        <v>0</v>
      </c>
      <c r="E17" s="8">
        <v>0</v>
      </c>
      <c r="F17" s="8">
        <v>0</v>
      </c>
      <c r="S17" s="1"/>
      <c r="U17" s="1"/>
      <c r="AC17" s="1"/>
    </row>
    <row r="18" spans="1:28" ht="11.25">
      <c r="A18" s="44"/>
      <c r="B18" s="49"/>
      <c r="C18" s="46" t="s">
        <v>252</v>
      </c>
      <c r="D18" s="8">
        <f t="shared" si="0"/>
        <v>0</v>
      </c>
      <c r="E18" s="8">
        <v>0</v>
      </c>
      <c r="F18" s="8">
        <v>0</v>
      </c>
      <c r="U18" s="1"/>
      <c r="AB18" s="1"/>
    </row>
    <row r="19" spans="1:28" ht="11.25">
      <c r="A19" s="44"/>
      <c r="B19" s="48"/>
      <c r="C19" s="46" t="s">
        <v>253</v>
      </c>
      <c r="D19" s="8">
        <f t="shared" si="0"/>
        <v>0</v>
      </c>
      <c r="E19" s="8">
        <v>0</v>
      </c>
      <c r="F19" s="8">
        <v>0</v>
      </c>
      <c r="T19" s="1"/>
      <c r="AB19" s="1"/>
    </row>
    <row r="20" spans="1:28" ht="11.25">
      <c r="A20" s="44"/>
      <c r="B20" s="48"/>
      <c r="C20" s="46" t="s">
        <v>254</v>
      </c>
      <c r="D20" s="8">
        <f t="shared" si="0"/>
        <v>0</v>
      </c>
      <c r="E20" s="8">
        <v>0</v>
      </c>
      <c r="F20" s="8">
        <v>0</v>
      </c>
      <c r="T20" s="1"/>
      <c r="AB20" s="1"/>
    </row>
    <row r="21" spans="1:28" ht="11.25">
      <c r="A21" s="44"/>
      <c r="B21" s="49"/>
      <c r="C21" s="46" t="s">
        <v>255</v>
      </c>
      <c r="D21" s="8">
        <f t="shared" si="0"/>
        <v>0</v>
      </c>
      <c r="E21" s="8">
        <v>0</v>
      </c>
      <c r="F21" s="8">
        <v>0</v>
      </c>
      <c r="S21" s="1"/>
      <c r="AB21" s="1"/>
    </row>
    <row r="22" spans="1:28" ht="11.25">
      <c r="A22" s="44"/>
      <c r="B22" s="49"/>
      <c r="C22" s="46" t="s">
        <v>256</v>
      </c>
      <c r="D22" s="8">
        <f t="shared" si="0"/>
        <v>0</v>
      </c>
      <c r="E22" s="8">
        <v>0</v>
      </c>
      <c r="F22" s="8">
        <v>0</v>
      </c>
      <c r="AB22" s="1"/>
    </row>
    <row r="23" spans="1:6" ht="11.25">
      <c r="A23" s="44"/>
      <c r="B23" s="49"/>
      <c r="C23" s="46" t="s">
        <v>257</v>
      </c>
      <c r="D23" s="8">
        <f t="shared" si="0"/>
        <v>0</v>
      </c>
      <c r="E23" s="8">
        <v>0</v>
      </c>
      <c r="F23" s="8">
        <v>0</v>
      </c>
    </row>
    <row r="24" spans="1:6" ht="11.25">
      <c r="A24" s="44"/>
      <c r="B24" s="49"/>
      <c r="C24" s="46" t="s">
        <v>258</v>
      </c>
      <c r="D24" s="8">
        <f t="shared" si="0"/>
        <v>0</v>
      </c>
      <c r="E24" s="8">
        <v>0</v>
      </c>
      <c r="F24" s="8">
        <v>0</v>
      </c>
    </row>
    <row r="25" spans="1:9" ht="11.25">
      <c r="A25" s="44"/>
      <c r="B25" s="49"/>
      <c r="C25" s="46" t="s">
        <v>259</v>
      </c>
      <c r="D25" s="8">
        <f t="shared" si="0"/>
        <v>0</v>
      </c>
      <c r="E25" s="8">
        <v>0</v>
      </c>
      <c r="F25" s="8">
        <v>0</v>
      </c>
      <c r="G25" s="50"/>
      <c r="H25" s="50"/>
      <c r="I25" s="50"/>
    </row>
    <row r="26" spans="1:8" ht="11.25">
      <c r="A26" s="44"/>
      <c r="B26" s="49"/>
      <c r="C26" s="46" t="s">
        <v>230</v>
      </c>
      <c r="D26" s="8">
        <f t="shared" si="0"/>
        <v>76.15</v>
      </c>
      <c r="E26" s="8">
        <v>76.15</v>
      </c>
      <c r="F26" s="8">
        <v>0</v>
      </c>
      <c r="G26" s="1"/>
      <c r="H26" s="1"/>
    </row>
    <row r="27" spans="1:8" ht="11.25">
      <c r="A27" s="44"/>
      <c r="B27" s="49"/>
      <c r="C27" s="46" t="s">
        <v>260</v>
      </c>
      <c r="D27" s="8">
        <f t="shared" si="0"/>
        <v>0</v>
      </c>
      <c r="E27" s="8">
        <v>0</v>
      </c>
      <c r="F27" s="8">
        <v>0</v>
      </c>
      <c r="G27" s="1"/>
      <c r="H27" s="1"/>
    </row>
    <row r="28" spans="1:8" ht="11.25">
      <c r="A28" s="44"/>
      <c r="B28" s="49"/>
      <c r="C28" s="46" t="s">
        <v>261</v>
      </c>
      <c r="D28" s="8">
        <f t="shared" si="0"/>
        <v>0</v>
      </c>
      <c r="E28" s="51">
        <v>0</v>
      </c>
      <c r="F28" s="51">
        <v>0</v>
      </c>
      <c r="G28" s="1"/>
      <c r="H28" s="1"/>
    </row>
    <row r="29" spans="1:8" ht="11.25">
      <c r="A29" s="44"/>
      <c r="B29" s="49"/>
      <c r="C29" s="46" t="s">
        <v>262</v>
      </c>
      <c r="D29" s="8">
        <f t="shared" si="0"/>
        <v>0</v>
      </c>
      <c r="E29" s="8">
        <v>0</v>
      </c>
      <c r="F29" s="8">
        <v>0</v>
      </c>
      <c r="G29" s="1"/>
      <c r="H29" s="1"/>
    </row>
    <row r="30" spans="1:7" ht="11.25">
      <c r="A30" s="44"/>
      <c r="B30" s="49"/>
      <c r="C30" s="46" t="s">
        <v>263</v>
      </c>
      <c r="D30" s="8">
        <f t="shared" si="0"/>
        <v>0</v>
      </c>
      <c r="E30" s="28">
        <v>0</v>
      </c>
      <c r="F30" s="28">
        <v>0</v>
      </c>
      <c r="G30" s="1"/>
    </row>
    <row r="31" spans="1:6" ht="11.25">
      <c r="A31" s="44"/>
      <c r="B31" s="49"/>
      <c r="C31" s="46" t="s">
        <v>96</v>
      </c>
      <c r="D31" s="8">
        <f t="shared" si="0"/>
        <v>0</v>
      </c>
      <c r="E31" s="8">
        <v>0</v>
      </c>
      <c r="F31" s="8">
        <v>0</v>
      </c>
    </row>
    <row r="32" spans="1:7" ht="11.25">
      <c r="A32" s="44"/>
      <c r="B32" s="49"/>
      <c r="C32" s="46" t="s">
        <v>264</v>
      </c>
      <c r="D32" s="8">
        <f t="shared" si="0"/>
        <v>0</v>
      </c>
      <c r="E32" s="8">
        <v>0</v>
      </c>
      <c r="F32" s="8">
        <v>0</v>
      </c>
      <c r="G32" s="1"/>
    </row>
    <row r="33" spans="1:7" ht="11.25">
      <c r="A33" s="44"/>
      <c r="B33" s="52"/>
      <c r="C33" s="46" t="s">
        <v>93</v>
      </c>
      <c r="D33" s="8">
        <f t="shared" si="0"/>
        <v>0</v>
      </c>
      <c r="E33" s="8">
        <v>0</v>
      </c>
      <c r="F33" s="8">
        <v>0</v>
      </c>
      <c r="G33" s="1"/>
    </row>
    <row r="34" spans="1:7" ht="11.25">
      <c r="A34" s="44"/>
      <c r="B34" s="52"/>
      <c r="C34" s="46" t="s">
        <v>265</v>
      </c>
      <c r="D34" s="8">
        <f t="shared" si="0"/>
        <v>0</v>
      </c>
      <c r="E34" s="8">
        <v>0</v>
      </c>
      <c r="F34" s="8">
        <v>0</v>
      </c>
      <c r="G34" s="1"/>
    </row>
    <row r="35" spans="1:7" ht="11.25">
      <c r="A35" s="44"/>
      <c r="B35" s="52"/>
      <c r="C35" s="46" t="s">
        <v>266</v>
      </c>
      <c r="D35" s="8">
        <f t="shared" si="0"/>
        <v>0</v>
      </c>
      <c r="E35" s="8">
        <v>0</v>
      </c>
      <c r="F35" s="8">
        <v>0</v>
      </c>
      <c r="G35" s="1"/>
    </row>
    <row r="36" spans="1:7" ht="11.25">
      <c r="A36" s="44"/>
      <c r="B36" s="48"/>
      <c r="C36" s="53"/>
      <c r="D36" s="48"/>
      <c r="E36" s="54"/>
      <c r="F36" s="54"/>
      <c r="G36" s="1"/>
    </row>
    <row r="37" spans="1:6" ht="11.25">
      <c r="A37" s="55" t="s">
        <v>267</v>
      </c>
      <c r="B37" s="56">
        <f>SUM(B7:B8)</f>
        <v>1533.61</v>
      </c>
      <c r="C37" s="57" t="s">
        <v>268</v>
      </c>
      <c r="D37" s="56">
        <f>SUM(D7:D35)</f>
        <v>1533.6100000000001</v>
      </c>
      <c r="E37" s="56">
        <f>SUM(E7:E35)</f>
        <v>1533.6100000000001</v>
      </c>
      <c r="F37" s="56">
        <f>SUM(F7:F35)</f>
        <v>0</v>
      </c>
    </row>
    <row r="38" spans="3:6" ht="11.25">
      <c r="C38" s="1"/>
      <c r="D38" s="1"/>
      <c r="E38" s="1"/>
      <c r="F38" s="1"/>
    </row>
    <row r="39" spans="3:5" ht="11.25">
      <c r="C39" s="1"/>
      <c r="D39" s="1"/>
      <c r="E39" s="1"/>
    </row>
    <row r="40" spans="3:4" ht="11.25">
      <c r="C40" s="1"/>
      <c r="D40" s="1"/>
    </row>
  </sheetData>
  <sheetProtection/>
  <mergeCells count="3">
    <mergeCell ref="A5:A6"/>
    <mergeCell ref="B5:B6"/>
    <mergeCell ref="C5:C6"/>
  </mergeCells>
  <printOptions/>
  <pageMargins left="1" right="0.63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L6" sqref="L6"/>
    </sheetView>
  </sheetViews>
  <sheetFormatPr defaultColWidth="9.16015625" defaultRowHeight="11.25"/>
  <cols>
    <col min="1" max="1" width="13.66015625" style="0" customWidth="1"/>
    <col min="2" max="2" width="38.66015625" style="0" customWidth="1"/>
    <col min="3" max="3" width="14.83203125" style="0" customWidth="1"/>
    <col min="4" max="4" width="23.33203125" style="0" customWidth="1"/>
    <col min="5" max="5" width="8.5" style="0" customWidth="1"/>
    <col min="6" max="6" width="14.33203125" style="0" customWidth="1"/>
    <col min="7" max="7" width="11.16015625" style="0" customWidth="1"/>
    <col min="8" max="8" width="13.16015625" style="0" customWidth="1"/>
  </cols>
  <sheetData>
    <row r="1" spans="1:2" ht="24" customHeight="1">
      <c r="A1" s="1" t="s">
        <v>275</v>
      </c>
      <c r="B1" s="1"/>
    </row>
    <row r="2" spans="1:7" ht="30.75" customHeight="1">
      <c r="A2" s="2" t="s">
        <v>276</v>
      </c>
      <c r="B2" s="10"/>
      <c r="C2" s="10"/>
      <c r="D2" s="10"/>
      <c r="E2" s="10"/>
      <c r="F2" s="29"/>
      <c r="G2" s="29"/>
    </row>
    <row r="3" spans="1:8" ht="20.25" customHeight="1">
      <c r="A3" s="1"/>
      <c r="B3" s="1"/>
      <c r="H3" s="4" t="s">
        <v>32</v>
      </c>
    </row>
    <row r="4" spans="1:8" ht="25.5" customHeight="1">
      <c r="A4" s="11" t="s">
        <v>211</v>
      </c>
      <c r="B4" s="23"/>
      <c r="C4" s="24" t="s">
        <v>267</v>
      </c>
      <c r="D4" s="24" t="s">
        <v>273</v>
      </c>
      <c r="E4" s="30" t="s">
        <v>277</v>
      </c>
      <c r="F4" s="31" t="s">
        <v>278</v>
      </c>
      <c r="G4" s="32" t="s">
        <v>76</v>
      </c>
      <c r="H4" s="25" t="s">
        <v>77</v>
      </c>
    </row>
    <row r="5" spans="1:8" ht="25.5" customHeight="1">
      <c r="A5" s="26" t="s">
        <v>101</v>
      </c>
      <c r="B5" s="14" t="s">
        <v>102</v>
      </c>
      <c r="C5" s="24"/>
      <c r="D5" s="15"/>
      <c r="E5" s="33"/>
      <c r="F5" s="34"/>
      <c r="G5" s="35"/>
      <c r="H5" s="36"/>
    </row>
    <row r="6" spans="1:8" ht="22.5" customHeight="1">
      <c r="A6" s="7"/>
      <c r="B6" s="20" t="s">
        <v>17</v>
      </c>
      <c r="C6" s="8">
        <v>8247.47</v>
      </c>
      <c r="D6" s="8">
        <v>1533.61</v>
      </c>
      <c r="E6" s="8">
        <v>0</v>
      </c>
      <c r="F6" s="8">
        <v>0</v>
      </c>
      <c r="G6" s="8">
        <v>0</v>
      </c>
      <c r="H6" s="8">
        <v>6713.86</v>
      </c>
    </row>
    <row r="7" spans="1:8" ht="22.5" customHeight="1">
      <c r="A7" s="7" t="s">
        <v>213</v>
      </c>
      <c r="B7" s="20" t="s">
        <v>214</v>
      </c>
      <c r="C7" s="8">
        <v>508.53</v>
      </c>
      <c r="D7" s="8">
        <v>200.52</v>
      </c>
      <c r="E7" s="8">
        <v>0</v>
      </c>
      <c r="F7" s="8">
        <v>0</v>
      </c>
      <c r="G7" s="8">
        <v>0</v>
      </c>
      <c r="H7" s="8">
        <v>308.01</v>
      </c>
    </row>
    <row r="8" spans="1:8" ht="22.5" customHeight="1">
      <c r="A8" s="7" t="s">
        <v>215</v>
      </c>
      <c r="B8" s="20" t="s">
        <v>216</v>
      </c>
      <c r="C8" s="8">
        <v>508.53</v>
      </c>
      <c r="D8" s="8">
        <v>200.52</v>
      </c>
      <c r="E8" s="8">
        <v>0</v>
      </c>
      <c r="F8" s="8">
        <v>0</v>
      </c>
      <c r="G8" s="8">
        <v>0</v>
      </c>
      <c r="H8" s="8">
        <v>308.01</v>
      </c>
    </row>
    <row r="9" spans="1:8" ht="22.5" customHeight="1">
      <c r="A9" s="7" t="s">
        <v>217</v>
      </c>
      <c r="B9" s="20" t="s">
        <v>218</v>
      </c>
      <c r="C9" s="8">
        <v>22.84</v>
      </c>
      <c r="D9" s="8">
        <v>22.84</v>
      </c>
      <c r="E9" s="8">
        <v>0</v>
      </c>
      <c r="F9" s="8">
        <v>0</v>
      </c>
      <c r="G9" s="8">
        <v>0</v>
      </c>
      <c r="H9" s="8">
        <v>0</v>
      </c>
    </row>
    <row r="10" spans="1:8" ht="22.5" customHeight="1">
      <c r="A10" s="7" t="s">
        <v>219</v>
      </c>
      <c r="B10" s="20" t="s">
        <v>220</v>
      </c>
      <c r="C10" s="8">
        <v>346.92</v>
      </c>
      <c r="D10" s="8">
        <v>126.91</v>
      </c>
      <c r="E10" s="8">
        <v>0</v>
      </c>
      <c r="F10" s="8">
        <v>0</v>
      </c>
      <c r="G10" s="8">
        <v>0</v>
      </c>
      <c r="H10" s="8">
        <v>220.01</v>
      </c>
    </row>
    <row r="11" spans="1:8" ht="22.5" customHeight="1">
      <c r="A11" s="7" t="s">
        <v>221</v>
      </c>
      <c r="B11" s="20" t="s">
        <v>222</v>
      </c>
      <c r="C11" s="8">
        <v>138.77</v>
      </c>
      <c r="D11" s="8">
        <v>50.77</v>
      </c>
      <c r="E11" s="8">
        <v>0</v>
      </c>
      <c r="F11" s="8">
        <v>0</v>
      </c>
      <c r="G11" s="8">
        <v>0</v>
      </c>
      <c r="H11" s="8">
        <v>88</v>
      </c>
    </row>
    <row r="12" spans="1:8" ht="22.5" customHeight="1">
      <c r="A12" s="7" t="s">
        <v>223</v>
      </c>
      <c r="B12" s="20" t="s">
        <v>224</v>
      </c>
      <c r="C12" s="8">
        <v>7547.72</v>
      </c>
      <c r="D12" s="8">
        <v>1256.94</v>
      </c>
      <c r="E12" s="8">
        <v>0</v>
      </c>
      <c r="F12" s="8">
        <v>0</v>
      </c>
      <c r="G12" s="8">
        <v>0</v>
      </c>
      <c r="H12" s="8">
        <v>6290.78</v>
      </c>
    </row>
    <row r="13" spans="1:8" ht="22.5" customHeight="1">
      <c r="A13" s="7" t="s">
        <v>225</v>
      </c>
      <c r="B13" s="20" t="s">
        <v>226</v>
      </c>
      <c r="C13" s="8">
        <v>7547.72</v>
      </c>
      <c r="D13" s="8">
        <v>1256.94</v>
      </c>
      <c r="E13" s="8">
        <v>0</v>
      </c>
      <c r="F13" s="8">
        <v>0</v>
      </c>
      <c r="G13" s="8">
        <v>0</v>
      </c>
      <c r="H13" s="8">
        <v>6290.78</v>
      </c>
    </row>
    <row r="14" spans="1:8" ht="22.5" customHeight="1">
      <c r="A14" s="7" t="s">
        <v>227</v>
      </c>
      <c r="B14" s="20" t="s">
        <v>228</v>
      </c>
      <c r="C14" s="8">
        <v>7547.72</v>
      </c>
      <c r="D14" s="8">
        <v>1256.94</v>
      </c>
      <c r="E14" s="8">
        <v>0</v>
      </c>
      <c r="F14" s="8">
        <v>0</v>
      </c>
      <c r="G14" s="8">
        <v>0</v>
      </c>
      <c r="H14" s="8">
        <v>6290.78</v>
      </c>
    </row>
    <row r="15" spans="1:8" ht="22.5" customHeight="1">
      <c r="A15" s="7" t="s">
        <v>229</v>
      </c>
      <c r="B15" s="20" t="s">
        <v>230</v>
      </c>
      <c r="C15" s="8">
        <v>191.22</v>
      </c>
      <c r="D15" s="8">
        <v>76.15</v>
      </c>
      <c r="E15" s="8">
        <v>0</v>
      </c>
      <c r="F15" s="8">
        <v>0</v>
      </c>
      <c r="G15" s="8">
        <v>0</v>
      </c>
      <c r="H15" s="8">
        <v>115.07</v>
      </c>
    </row>
    <row r="16" spans="1:8" ht="22.5" customHeight="1">
      <c r="A16" s="7" t="s">
        <v>231</v>
      </c>
      <c r="B16" s="20" t="s">
        <v>232</v>
      </c>
      <c r="C16" s="8">
        <v>191.22</v>
      </c>
      <c r="D16" s="8">
        <v>76.15</v>
      </c>
      <c r="E16" s="8">
        <v>0</v>
      </c>
      <c r="F16" s="8">
        <v>0</v>
      </c>
      <c r="G16" s="8">
        <v>0</v>
      </c>
      <c r="H16" s="8">
        <v>115.07</v>
      </c>
    </row>
    <row r="17" spans="1:8" ht="22.5" customHeight="1">
      <c r="A17" s="7" t="s">
        <v>233</v>
      </c>
      <c r="B17" s="20" t="s">
        <v>234</v>
      </c>
      <c r="C17" s="8">
        <v>191.22</v>
      </c>
      <c r="D17" s="8">
        <v>76.15</v>
      </c>
      <c r="E17" s="8">
        <v>0</v>
      </c>
      <c r="F17" s="8">
        <v>0</v>
      </c>
      <c r="G17" s="8">
        <v>0</v>
      </c>
      <c r="H17" s="8">
        <v>115.07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/>
  <pageMargins left="1" right="1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J8" sqref="J8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3" width="26.16015625" style="0" customWidth="1"/>
    <col min="4" max="5" width="24.33203125" style="0" customWidth="1"/>
  </cols>
  <sheetData>
    <row r="1" spans="1:2" ht="24" customHeight="1">
      <c r="A1" s="1" t="s">
        <v>279</v>
      </c>
      <c r="B1" s="1"/>
    </row>
    <row r="2" spans="1:5" ht="30.75" customHeight="1">
      <c r="A2" s="2" t="s">
        <v>280</v>
      </c>
      <c r="B2" s="10"/>
      <c r="C2" s="10"/>
      <c r="D2" s="10"/>
      <c r="E2" s="10"/>
    </row>
    <row r="3" spans="1:5" ht="20.25" customHeight="1">
      <c r="A3" s="1"/>
      <c r="B3" s="1"/>
      <c r="E3" s="4" t="s">
        <v>32</v>
      </c>
    </row>
    <row r="4" spans="1:5" ht="25.5" customHeight="1">
      <c r="A4" s="11" t="s">
        <v>211</v>
      </c>
      <c r="B4" s="23"/>
      <c r="C4" s="24" t="s">
        <v>268</v>
      </c>
      <c r="D4" s="24" t="s">
        <v>78</v>
      </c>
      <c r="E4" s="25" t="s">
        <v>79</v>
      </c>
    </row>
    <row r="5" spans="1:5" ht="25.5" customHeight="1">
      <c r="A5" s="26" t="s">
        <v>101</v>
      </c>
      <c r="B5" s="14" t="s">
        <v>102</v>
      </c>
      <c r="C5" s="24"/>
      <c r="D5" s="24"/>
      <c r="E5" s="25"/>
    </row>
    <row r="6" spans="1:5" ht="22.5" customHeight="1">
      <c r="A6" s="7"/>
      <c r="B6" s="20" t="s">
        <v>17</v>
      </c>
      <c r="C6" s="27">
        <v>8247.47</v>
      </c>
      <c r="D6" s="27">
        <v>8061.47</v>
      </c>
      <c r="E6" s="28">
        <v>186</v>
      </c>
    </row>
    <row r="7" spans="1:5" ht="22.5" customHeight="1">
      <c r="A7" s="7" t="s">
        <v>213</v>
      </c>
      <c r="B7" s="20" t="s">
        <v>214</v>
      </c>
      <c r="C7" s="27">
        <v>508.53</v>
      </c>
      <c r="D7" s="27">
        <v>508.53</v>
      </c>
      <c r="E7" s="28">
        <v>0</v>
      </c>
    </row>
    <row r="8" spans="1:5" ht="22.5" customHeight="1">
      <c r="A8" s="7" t="s">
        <v>215</v>
      </c>
      <c r="B8" s="20" t="s">
        <v>216</v>
      </c>
      <c r="C8" s="27">
        <v>508.53</v>
      </c>
      <c r="D8" s="27">
        <v>508.53</v>
      </c>
      <c r="E8" s="28">
        <v>0</v>
      </c>
    </row>
    <row r="9" spans="1:6" ht="22.5" customHeight="1">
      <c r="A9" s="7" t="s">
        <v>217</v>
      </c>
      <c r="B9" s="20" t="s">
        <v>218</v>
      </c>
      <c r="C9" s="27">
        <v>22.84</v>
      </c>
      <c r="D9" s="27">
        <v>22.84</v>
      </c>
      <c r="E9" s="28">
        <v>0</v>
      </c>
      <c r="F9" s="1"/>
    </row>
    <row r="10" spans="1:6" ht="22.5" customHeight="1">
      <c r="A10" s="7" t="s">
        <v>219</v>
      </c>
      <c r="B10" s="20" t="s">
        <v>220</v>
      </c>
      <c r="C10" s="27">
        <v>346.92</v>
      </c>
      <c r="D10" s="27">
        <v>346.92</v>
      </c>
      <c r="E10" s="28">
        <v>0</v>
      </c>
      <c r="F10" s="1"/>
    </row>
    <row r="11" spans="1:6" ht="22.5" customHeight="1">
      <c r="A11" s="7" t="s">
        <v>221</v>
      </c>
      <c r="B11" s="20" t="s">
        <v>222</v>
      </c>
      <c r="C11" s="27">
        <v>138.77</v>
      </c>
      <c r="D11" s="27">
        <v>138.77</v>
      </c>
      <c r="E11" s="28">
        <v>0</v>
      </c>
      <c r="F11" s="1"/>
    </row>
    <row r="12" spans="1:6" ht="22.5" customHeight="1">
      <c r="A12" s="7" t="s">
        <v>223</v>
      </c>
      <c r="B12" s="20" t="s">
        <v>224</v>
      </c>
      <c r="C12" s="27">
        <v>7547.72</v>
      </c>
      <c r="D12" s="27">
        <v>7361.72</v>
      </c>
      <c r="E12" s="28">
        <v>186</v>
      </c>
      <c r="F12" s="1"/>
    </row>
    <row r="13" spans="1:6" ht="22.5" customHeight="1">
      <c r="A13" s="7" t="s">
        <v>225</v>
      </c>
      <c r="B13" s="20" t="s">
        <v>226</v>
      </c>
      <c r="C13" s="27">
        <v>7547.72</v>
      </c>
      <c r="D13" s="27">
        <v>7361.72</v>
      </c>
      <c r="E13" s="28">
        <v>186</v>
      </c>
      <c r="F13" s="1"/>
    </row>
    <row r="14" spans="1:6" ht="22.5" customHeight="1">
      <c r="A14" s="7" t="s">
        <v>227</v>
      </c>
      <c r="B14" s="20" t="s">
        <v>228</v>
      </c>
      <c r="C14" s="27">
        <v>7547.72</v>
      </c>
      <c r="D14" s="27">
        <v>7361.72</v>
      </c>
      <c r="E14" s="28">
        <v>186</v>
      </c>
      <c r="F14" s="1"/>
    </row>
    <row r="15" spans="1:7" ht="22.5" customHeight="1">
      <c r="A15" s="7" t="s">
        <v>229</v>
      </c>
      <c r="B15" s="20" t="s">
        <v>230</v>
      </c>
      <c r="C15" s="27">
        <v>191.22</v>
      </c>
      <c r="D15" s="27">
        <v>191.22</v>
      </c>
      <c r="E15" s="28">
        <v>0</v>
      </c>
      <c r="G15" s="1"/>
    </row>
    <row r="16" spans="1:5" ht="22.5" customHeight="1">
      <c r="A16" s="7" t="s">
        <v>231</v>
      </c>
      <c r="B16" s="20" t="s">
        <v>232</v>
      </c>
      <c r="C16" s="27">
        <v>191.22</v>
      </c>
      <c r="D16" s="27">
        <v>191.22</v>
      </c>
      <c r="E16" s="28">
        <v>0</v>
      </c>
    </row>
    <row r="17" spans="1:5" ht="22.5" customHeight="1">
      <c r="A17" s="7" t="s">
        <v>233</v>
      </c>
      <c r="B17" s="20" t="s">
        <v>234</v>
      </c>
      <c r="C17" s="27">
        <v>191.22</v>
      </c>
      <c r="D17" s="27">
        <v>191.22</v>
      </c>
      <c r="E17" s="28">
        <v>0</v>
      </c>
    </row>
  </sheetData>
  <sheetProtection/>
  <mergeCells count="3">
    <mergeCell ref="C4:C5"/>
    <mergeCell ref="D4:D5"/>
    <mergeCell ref="E4:E5"/>
  </mergeCells>
  <printOptions/>
  <pageMargins left="1" right="0.5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3" width="26.16015625" style="0" customWidth="1"/>
    <col min="4" max="5" width="24.33203125" style="0" customWidth="1"/>
  </cols>
  <sheetData>
    <row r="1" spans="1:2" ht="24" customHeight="1">
      <c r="A1" s="1" t="s">
        <v>281</v>
      </c>
      <c r="B1" s="1"/>
    </row>
    <row r="2" spans="1:5" ht="30.75" customHeight="1">
      <c r="A2" s="2" t="s">
        <v>282</v>
      </c>
      <c r="B2" s="10"/>
      <c r="C2" s="10"/>
      <c r="D2" s="10"/>
      <c r="E2" s="10"/>
    </row>
    <row r="3" spans="1:5" ht="20.25" customHeight="1">
      <c r="A3" s="1"/>
      <c r="B3" s="1"/>
      <c r="E3" s="4" t="s">
        <v>32</v>
      </c>
    </row>
    <row r="4" spans="1:5" ht="25.5" customHeight="1">
      <c r="A4" s="11" t="s">
        <v>211</v>
      </c>
      <c r="B4" s="23"/>
      <c r="C4" s="24" t="s">
        <v>268</v>
      </c>
      <c r="D4" s="24" t="s">
        <v>78</v>
      </c>
      <c r="E4" s="25" t="s">
        <v>79</v>
      </c>
    </row>
    <row r="5" spans="1:5" ht="25.5" customHeight="1">
      <c r="A5" s="26" t="s">
        <v>101</v>
      </c>
      <c r="B5" s="14" t="s">
        <v>102</v>
      </c>
      <c r="C5" s="24"/>
      <c r="D5" s="24"/>
      <c r="E5" s="25"/>
    </row>
    <row r="6" spans="1:5" ht="22.5" customHeight="1">
      <c r="A6" s="7"/>
      <c r="B6" s="20"/>
      <c r="C6" s="27"/>
      <c r="D6" s="27"/>
      <c r="E6" s="28"/>
    </row>
    <row r="7" spans="1:5" ht="17.25" customHeight="1">
      <c r="A7" s="1"/>
      <c r="B7" s="1"/>
      <c r="C7" s="1"/>
      <c r="D7" s="1"/>
      <c r="E7" s="1"/>
    </row>
    <row r="8" spans="1:5" ht="17.25" customHeight="1">
      <c r="A8" s="1"/>
      <c r="B8" s="1"/>
      <c r="C8" s="1"/>
      <c r="D8" s="1"/>
      <c r="E8" s="1"/>
    </row>
    <row r="9" spans="2:6" ht="17.25" customHeight="1">
      <c r="B9" s="1"/>
      <c r="C9" s="1"/>
      <c r="D9" s="1"/>
      <c r="E9" s="1"/>
      <c r="F9" s="1"/>
    </row>
    <row r="10" spans="2:6" ht="17.25" customHeight="1">
      <c r="B10" s="1"/>
      <c r="C10" s="1"/>
      <c r="D10" s="1"/>
      <c r="E10" s="1"/>
      <c r="F10" s="1"/>
    </row>
    <row r="11" spans="2:6" ht="17.25" customHeight="1">
      <c r="B11" s="1"/>
      <c r="C11" s="1"/>
      <c r="D11" s="1"/>
      <c r="E11" s="1"/>
      <c r="F11" s="1"/>
    </row>
    <row r="12" spans="2:6" ht="17.25" customHeight="1">
      <c r="B12" s="1"/>
      <c r="C12" s="1"/>
      <c r="D12" s="1"/>
      <c r="E12" s="1"/>
      <c r="F12" s="1"/>
    </row>
    <row r="13" spans="2:6" ht="17.25" customHeight="1">
      <c r="B13" s="1"/>
      <c r="C13" s="1"/>
      <c r="E13" s="1"/>
      <c r="F13" s="1"/>
    </row>
    <row r="14" spans="3:6" ht="17.25" customHeight="1">
      <c r="C14" s="1"/>
      <c r="D14" s="1"/>
      <c r="E14" s="1"/>
      <c r="F14" s="1"/>
    </row>
    <row r="15" spans="4:7" ht="17.25" customHeight="1">
      <c r="D15" s="1"/>
      <c r="E15" s="1"/>
      <c r="G15" s="1"/>
    </row>
    <row r="16" spans="4:5" ht="17.25" customHeight="1">
      <c r="D16" s="1"/>
      <c r="E16" s="1"/>
    </row>
    <row r="17" spans="4:5" ht="17.25" customHeight="1">
      <c r="D17" s="1"/>
      <c r="E17" s="1"/>
    </row>
  </sheetData>
  <sheetProtection/>
  <mergeCells count="3">
    <mergeCell ref="C4:C5"/>
    <mergeCell ref="D4:D5"/>
    <mergeCell ref="E4:E5"/>
  </mergeCells>
  <printOptions/>
  <pageMargins left="1" right="0.59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J11" sqref="J11"/>
    </sheetView>
  </sheetViews>
  <sheetFormatPr defaultColWidth="9.16015625" defaultRowHeight="11.25"/>
  <cols>
    <col min="1" max="1" width="50.83203125" style="0" customWidth="1"/>
    <col min="2" max="2" width="34.83203125" style="0" customWidth="1"/>
    <col min="3" max="3" width="53.66015625" style="0" customWidth="1"/>
  </cols>
  <sheetData>
    <row r="1" ht="11.25">
      <c r="A1" s="1" t="s">
        <v>283</v>
      </c>
    </row>
    <row r="2" spans="1:3" ht="22.5">
      <c r="A2" s="2" t="s">
        <v>284</v>
      </c>
      <c r="B2" s="3"/>
      <c r="C2" s="18"/>
    </row>
    <row r="3" spans="1:3" ht="11.25">
      <c r="A3" s="1"/>
      <c r="C3" s="4" t="s">
        <v>32</v>
      </c>
    </row>
    <row r="4" spans="1:3" ht="11.25">
      <c r="A4" s="6" t="s">
        <v>285</v>
      </c>
      <c r="B4" s="6" t="s">
        <v>286</v>
      </c>
      <c r="C4" s="19" t="s">
        <v>287</v>
      </c>
    </row>
    <row r="5" spans="1:3" ht="11.25">
      <c r="A5" s="5" t="s">
        <v>16</v>
      </c>
      <c r="B5" s="5">
        <v>1</v>
      </c>
      <c r="C5" s="5">
        <v>2</v>
      </c>
    </row>
    <row r="6" spans="1:5" ht="11.25">
      <c r="A6" s="20" t="s">
        <v>17</v>
      </c>
      <c r="B6" s="21">
        <v>1347.61</v>
      </c>
      <c r="C6" s="22"/>
      <c r="D6" s="9"/>
      <c r="E6" s="1"/>
    </row>
    <row r="7" spans="1:5" ht="11.25">
      <c r="A7" s="20" t="s">
        <v>86</v>
      </c>
      <c r="B7" s="21">
        <v>1263.38</v>
      </c>
      <c r="C7" s="22"/>
      <c r="E7" s="1"/>
    </row>
    <row r="8" spans="1:5" ht="11.25">
      <c r="A8" s="20" t="s">
        <v>288</v>
      </c>
      <c r="B8" s="21">
        <v>683.1</v>
      </c>
      <c r="C8" s="22"/>
      <c r="D8" s="1"/>
      <c r="E8" s="1"/>
    </row>
    <row r="9" spans="1:5" ht="11.25">
      <c r="A9" s="20" t="s">
        <v>289</v>
      </c>
      <c r="B9" s="21">
        <v>31.93</v>
      </c>
      <c r="C9" s="22"/>
      <c r="D9" s="1"/>
      <c r="E9" s="1"/>
    </row>
    <row r="10" spans="1:4" ht="11.25">
      <c r="A10" s="20" t="s">
        <v>290</v>
      </c>
      <c r="B10" s="21">
        <v>39.17</v>
      </c>
      <c r="C10" s="22"/>
      <c r="D10" s="1"/>
    </row>
    <row r="11" spans="1:4" ht="11.25">
      <c r="A11" s="20" t="s">
        <v>291</v>
      </c>
      <c r="B11" s="21">
        <v>126.91</v>
      </c>
      <c r="C11" s="22"/>
      <c r="D11" s="1"/>
    </row>
    <row r="12" spans="1:5" ht="11.25">
      <c r="A12" s="20" t="s">
        <v>292</v>
      </c>
      <c r="B12" s="21">
        <v>50.77</v>
      </c>
      <c r="C12" s="22"/>
      <c r="D12" s="1"/>
      <c r="E12" s="1"/>
    </row>
    <row r="13" spans="1:5" ht="11.25">
      <c r="A13" s="20" t="s">
        <v>293</v>
      </c>
      <c r="B13" s="21">
        <v>44.93</v>
      </c>
      <c r="C13" s="22"/>
      <c r="D13" s="1"/>
      <c r="E13" s="1"/>
    </row>
    <row r="14" spans="1:5" ht="11.25">
      <c r="A14" s="20" t="s">
        <v>294</v>
      </c>
      <c r="B14" s="21">
        <v>12.05</v>
      </c>
      <c r="C14" s="22"/>
      <c r="D14" s="1"/>
      <c r="E14" s="1"/>
    </row>
    <row r="15" spans="1:6" ht="11.25">
      <c r="A15" s="20" t="s">
        <v>295</v>
      </c>
      <c r="B15" s="21">
        <v>198.37</v>
      </c>
      <c r="C15" s="22"/>
      <c r="D15" s="1"/>
      <c r="F15" s="1"/>
    </row>
    <row r="16" spans="1:6" ht="11.25">
      <c r="A16" s="20" t="s">
        <v>296</v>
      </c>
      <c r="B16" s="21">
        <v>76.15</v>
      </c>
      <c r="C16" s="22"/>
      <c r="F16" s="1"/>
    </row>
    <row r="17" spans="1:7" ht="11.25">
      <c r="A17" s="20" t="s">
        <v>87</v>
      </c>
      <c r="B17" s="21">
        <v>59.89</v>
      </c>
      <c r="C17" s="22"/>
      <c r="D17" s="1"/>
      <c r="G17" s="1"/>
    </row>
    <row r="18" spans="1:4" ht="11.25">
      <c r="A18" s="20" t="s">
        <v>297</v>
      </c>
      <c r="B18" s="21">
        <v>3</v>
      </c>
      <c r="C18" s="22"/>
      <c r="D18" s="1"/>
    </row>
    <row r="19" spans="1:4" ht="11.25">
      <c r="A19" s="20" t="s">
        <v>298</v>
      </c>
      <c r="B19" s="21">
        <v>1</v>
      </c>
      <c r="C19" s="22"/>
      <c r="D19" s="1"/>
    </row>
    <row r="20" spans="1:3" ht="11.25">
      <c r="A20" s="20" t="s">
        <v>299</v>
      </c>
      <c r="B20" s="21">
        <v>4</v>
      </c>
      <c r="C20" s="22"/>
    </row>
    <row r="21" spans="1:3" ht="11.25">
      <c r="A21" s="20" t="s">
        <v>300</v>
      </c>
      <c r="B21" s="21">
        <v>6</v>
      </c>
      <c r="C21" s="22"/>
    </row>
    <row r="22" spans="1:3" ht="11.25">
      <c r="A22" s="20" t="s">
        <v>301</v>
      </c>
      <c r="B22" s="21">
        <v>0.3</v>
      </c>
      <c r="C22" s="22"/>
    </row>
    <row r="23" spans="1:3" ht="11.25">
      <c r="A23" s="20" t="s">
        <v>302</v>
      </c>
      <c r="B23" s="21">
        <v>0.5</v>
      </c>
      <c r="C23" s="22"/>
    </row>
    <row r="24" spans="1:3" ht="11.25">
      <c r="A24" s="20" t="s">
        <v>303</v>
      </c>
      <c r="B24" s="21">
        <v>0.68</v>
      </c>
      <c r="C24" s="22"/>
    </row>
    <row r="25" spans="1:3" ht="11.25">
      <c r="A25" s="20" t="s">
        <v>304</v>
      </c>
      <c r="B25" s="21">
        <v>0.4</v>
      </c>
      <c r="C25" s="22"/>
    </row>
    <row r="26" spans="1:3" ht="11.25">
      <c r="A26" s="20" t="s">
        <v>305</v>
      </c>
      <c r="B26" s="21">
        <v>1.82</v>
      </c>
      <c r="C26" s="22"/>
    </row>
    <row r="27" spans="1:3" ht="11.25">
      <c r="A27" s="20" t="s">
        <v>306</v>
      </c>
      <c r="B27" s="21">
        <v>4</v>
      </c>
      <c r="C27" s="22"/>
    </row>
    <row r="28" spans="1:3" ht="11.25">
      <c r="A28" s="20" t="s">
        <v>307</v>
      </c>
      <c r="B28" s="21">
        <v>12.06</v>
      </c>
      <c r="C28" s="22"/>
    </row>
    <row r="29" spans="1:3" ht="11.25">
      <c r="A29" s="20" t="s">
        <v>308</v>
      </c>
      <c r="B29" s="21">
        <v>22.21</v>
      </c>
      <c r="C29" s="22"/>
    </row>
    <row r="30" spans="1:3" ht="11.25">
      <c r="A30" s="20" t="s">
        <v>309</v>
      </c>
      <c r="B30" s="21">
        <v>0.98</v>
      </c>
      <c r="C30" s="22"/>
    </row>
    <row r="31" spans="1:3" ht="11.25">
      <c r="A31" s="20" t="s">
        <v>310</v>
      </c>
      <c r="B31" s="21">
        <v>2.94</v>
      </c>
      <c r="C31" s="22"/>
    </row>
    <row r="32" spans="1:3" ht="11.25">
      <c r="A32" s="20" t="s">
        <v>88</v>
      </c>
      <c r="B32" s="21">
        <v>24.34</v>
      </c>
      <c r="C32" s="22"/>
    </row>
    <row r="33" spans="1:3" ht="11.25">
      <c r="A33" s="20" t="s">
        <v>311</v>
      </c>
      <c r="B33" s="21">
        <v>21.28</v>
      </c>
      <c r="C33" s="22"/>
    </row>
    <row r="34" spans="1:3" ht="11.25">
      <c r="A34" s="20" t="s">
        <v>312</v>
      </c>
      <c r="B34" s="21">
        <v>3.06</v>
      </c>
      <c r="C34" s="22"/>
    </row>
  </sheetData>
  <sheetProtection/>
  <printOptions/>
  <pageMargins left="1" right="1" top="1" bottom="1" header="0.5" footer="0.5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G13" sqref="G13"/>
    </sheetView>
  </sheetViews>
  <sheetFormatPr defaultColWidth="9.16015625" defaultRowHeight="11.25"/>
  <cols>
    <col min="1" max="1" width="60.33203125" style="0" customWidth="1"/>
    <col min="2" max="2" width="58" style="0" customWidth="1"/>
    <col min="3" max="3" width="31.33203125" style="0" customWidth="1"/>
  </cols>
  <sheetData>
    <row r="1" spans="1:2" ht="24" customHeight="1">
      <c r="A1" s="1" t="s">
        <v>313</v>
      </c>
      <c r="B1" s="1"/>
    </row>
    <row r="2" spans="1:3" ht="30.75" customHeight="1">
      <c r="A2" s="2" t="s">
        <v>314</v>
      </c>
      <c r="B2" s="10"/>
      <c r="C2" s="10"/>
    </row>
    <row r="3" spans="1:3" ht="20.25" customHeight="1">
      <c r="A3" s="1"/>
      <c r="B3" s="1"/>
      <c r="C3" s="4" t="s">
        <v>32</v>
      </c>
    </row>
    <row r="4" spans="1:3" ht="25.5" customHeight="1">
      <c r="A4" s="11" t="s">
        <v>211</v>
      </c>
      <c r="B4" s="12"/>
      <c r="C4" s="13" t="s">
        <v>315</v>
      </c>
    </row>
    <row r="5" spans="1:3" ht="25.5" customHeight="1">
      <c r="A5" s="14" t="s">
        <v>316</v>
      </c>
      <c r="B5" s="15" t="s">
        <v>317</v>
      </c>
      <c r="C5" s="16"/>
    </row>
    <row r="6" spans="1:3" ht="22.5" customHeight="1">
      <c r="A6" s="7"/>
      <c r="B6" s="17"/>
      <c r="C6" s="8"/>
    </row>
    <row r="7" spans="1:3" ht="17.25" customHeight="1">
      <c r="A7" s="1"/>
      <c r="B7" s="1"/>
      <c r="C7" s="1"/>
    </row>
    <row r="8" spans="1:3" ht="17.25" customHeight="1">
      <c r="A8" s="1"/>
      <c r="B8" s="1"/>
      <c r="C8" s="1"/>
    </row>
    <row r="9" spans="2:4" ht="17.25" customHeight="1">
      <c r="B9" s="1"/>
      <c r="C9" s="1"/>
      <c r="D9" s="1"/>
    </row>
    <row r="10" spans="2:4" ht="17.25" customHeight="1">
      <c r="B10" s="1"/>
      <c r="C10" s="1"/>
      <c r="D10" s="1"/>
    </row>
    <row r="11" spans="2:4" ht="17.25" customHeight="1">
      <c r="B11" s="1"/>
      <c r="C11" s="1"/>
      <c r="D11" s="1"/>
    </row>
    <row r="12" spans="2:4" ht="17.25" customHeight="1">
      <c r="B12" s="1"/>
      <c r="C12" s="1"/>
      <c r="D12" s="1"/>
    </row>
    <row r="13" spans="2:4" ht="17.25" customHeight="1">
      <c r="B13" s="1"/>
      <c r="C13" s="1"/>
      <c r="D13" s="1"/>
    </row>
    <row r="14" spans="3:4" ht="17.25" customHeight="1">
      <c r="C14" s="1"/>
      <c r="D14" s="1"/>
    </row>
    <row r="15" spans="3:5" ht="17.25" customHeight="1">
      <c r="C15" s="1"/>
      <c r="E15" s="1"/>
    </row>
    <row r="16" ht="17.25" customHeight="1">
      <c r="C16" s="1"/>
    </row>
    <row r="17" ht="17.25" customHeight="1">
      <c r="C17" s="1"/>
    </row>
  </sheetData>
  <sheetProtection/>
  <mergeCells count="1">
    <mergeCell ref="C4:C5"/>
  </mergeCells>
  <printOptions/>
  <pageMargins left="0.59" right="0.16" top="1" bottom="1" header="0.5" footer="0.5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tabSelected="1" workbookViewId="0" topLeftCell="A1">
      <selection activeCell="H8" sqref="H8"/>
    </sheetView>
  </sheetViews>
  <sheetFormatPr defaultColWidth="9.16015625" defaultRowHeight="11.25"/>
  <cols>
    <col min="1" max="1" width="71.5" style="0" customWidth="1"/>
    <col min="2" max="2" width="57.16015625" style="0" customWidth="1"/>
    <col min="3" max="3" width="34.83203125" style="0" customWidth="1"/>
  </cols>
  <sheetData>
    <row r="1" ht="24" customHeight="1">
      <c r="A1" s="1" t="s">
        <v>318</v>
      </c>
    </row>
    <row r="2" spans="1:2" ht="34.5" customHeight="1">
      <c r="A2" s="2" t="s">
        <v>319</v>
      </c>
      <c r="B2" s="3"/>
    </row>
    <row r="3" spans="1:2" ht="21" customHeight="1">
      <c r="A3" s="1"/>
      <c r="B3" s="4" t="s">
        <v>32</v>
      </c>
    </row>
    <row r="4" spans="1:2" ht="22.5" customHeight="1">
      <c r="A4" s="5" t="s">
        <v>4</v>
      </c>
      <c r="B4" s="6" t="s">
        <v>212</v>
      </c>
    </row>
    <row r="5" spans="1:4" ht="19.5" customHeight="1">
      <c r="A5" s="7"/>
      <c r="B5" s="8"/>
      <c r="C5" s="9"/>
      <c r="D5" s="1"/>
    </row>
    <row r="6" spans="1:4" ht="14.25" customHeight="1">
      <c r="A6" s="1"/>
      <c r="B6" s="1"/>
      <c r="D6" s="1"/>
    </row>
    <row r="7" spans="1:4" ht="14.25" customHeight="1">
      <c r="A7" s="1"/>
      <c r="B7" s="1"/>
      <c r="C7" s="1"/>
      <c r="D7" s="1"/>
    </row>
    <row r="8" spans="1:4" ht="14.25" customHeight="1">
      <c r="A8" s="1"/>
      <c r="B8" s="1"/>
      <c r="C8" s="1"/>
      <c r="D8" s="1"/>
    </row>
    <row r="9" spans="1:3" ht="14.25" customHeight="1">
      <c r="A9" s="1"/>
      <c r="B9" s="1"/>
      <c r="C9" s="1"/>
    </row>
    <row r="10" spans="1:3" ht="14.25" customHeight="1">
      <c r="A10" s="1"/>
      <c r="B10" s="1"/>
      <c r="C10" s="1"/>
    </row>
    <row r="11" spans="1:4" ht="14.25" customHeight="1">
      <c r="A11" s="1"/>
      <c r="B11" s="1"/>
      <c r="C11" s="1"/>
      <c r="D11" s="1"/>
    </row>
    <row r="12" spans="1:4" ht="14.25" customHeight="1">
      <c r="A12" s="1"/>
      <c r="B12" s="1"/>
      <c r="C12" s="1"/>
      <c r="D12" s="1"/>
    </row>
    <row r="13" spans="2:4" ht="14.25" customHeight="1">
      <c r="B13" s="1"/>
      <c r="C13" s="1"/>
      <c r="D13" s="1"/>
    </row>
    <row r="14" spans="2:5" ht="14.25" customHeight="1">
      <c r="B14" s="1"/>
      <c r="C14" s="1"/>
      <c r="E14" s="1"/>
    </row>
    <row r="15" spans="2:5" ht="14.25" customHeight="1">
      <c r="B15" s="1"/>
      <c r="E15" s="1"/>
    </row>
    <row r="16" spans="2:6" ht="14.25" customHeight="1">
      <c r="B16" s="1"/>
      <c r="C16" s="1"/>
      <c r="F16" s="1"/>
    </row>
    <row r="17" ht="14.25" customHeight="1">
      <c r="C17" s="1"/>
    </row>
    <row r="18" ht="14.25" customHeight="1">
      <c r="C18" s="1"/>
    </row>
  </sheetData>
  <sheetProtection/>
  <printOptions/>
  <pageMargins left="1" right="1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A4" sqref="A4:A18"/>
    </sheetView>
  </sheetViews>
  <sheetFormatPr defaultColWidth="9.16015625" defaultRowHeight="19.5" customHeight="1"/>
  <cols>
    <col min="1" max="1" width="50.16015625" style="90" customWidth="1"/>
    <col min="2" max="2" width="32" style="90" customWidth="1"/>
    <col min="3" max="3" width="44.83203125" style="90" customWidth="1"/>
    <col min="4" max="4" width="31.83203125" style="90" customWidth="1"/>
    <col min="5" max="164" width="9" style="90" customWidth="1"/>
    <col min="165" max="16384" width="9.16015625" style="92" customWidth="1"/>
  </cols>
  <sheetData>
    <row r="1" spans="1:4" s="97" customFormat="1" ht="24" customHeight="1">
      <c r="A1" s="185" t="s">
        <v>28</v>
      </c>
      <c r="B1" s="135"/>
      <c r="C1" s="135"/>
      <c r="D1" s="135" t="s">
        <v>29</v>
      </c>
    </row>
    <row r="2" spans="1:4" ht="33.75" customHeight="1">
      <c r="A2" s="186" t="s">
        <v>30</v>
      </c>
      <c r="B2" s="173"/>
      <c r="C2" s="173"/>
      <c r="D2" s="173"/>
    </row>
    <row r="3" spans="1:4" ht="17.25" customHeight="1">
      <c r="A3" s="50" t="s">
        <v>31</v>
      </c>
      <c r="B3" s="89"/>
      <c r="C3" s="89"/>
      <c r="D3" s="135" t="s">
        <v>32</v>
      </c>
    </row>
    <row r="4" spans="1:4" ht="17.25" customHeight="1">
      <c r="A4" s="129" t="s">
        <v>33</v>
      </c>
      <c r="B4" s="129"/>
      <c r="C4" s="129" t="s">
        <v>34</v>
      </c>
      <c r="D4" s="129"/>
    </row>
    <row r="5" spans="1:4" ht="17.25" customHeight="1">
      <c r="A5" s="25" t="s">
        <v>35</v>
      </c>
      <c r="B5" s="36" t="s">
        <v>36</v>
      </c>
      <c r="C5" s="25" t="s">
        <v>37</v>
      </c>
      <c r="D5" s="36" t="s">
        <v>36</v>
      </c>
    </row>
    <row r="6" spans="1:4" ht="17.25" customHeight="1">
      <c r="A6" s="187" t="s">
        <v>38</v>
      </c>
      <c r="B6" s="51">
        <v>1485.61</v>
      </c>
      <c r="C6" s="188" t="s">
        <v>39</v>
      </c>
      <c r="D6" s="189">
        <v>1347.61</v>
      </c>
    </row>
    <row r="7" spans="1:4" ht="17.25" customHeight="1">
      <c r="A7" s="17" t="s">
        <v>40</v>
      </c>
      <c r="B7" s="8">
        <v>48</v>
      </c>
      <c r="C7" s="190" t="s">
        <v>41</v>
      </c>
      <c r="D7" s="189">
        <v>1263.38</v>
      </c>
    </row>
    <row r="8" spans="1:4" ht="17.25" customHeight="1">
      <c r="A8" s="17" t="s">
        <v>42</v>
      </c>
      <c r="B8" s="65">
        <v>0</v>
      </c>
      <c r="C8" s="190" t="s">
        <v>43</v>
      </c>
      <c r="D8" s="134">
        <v>59.89</v>
      </c>
    </row>
    <row r="9" spans="1:4" ht="17.25" customHeight="1">
      <c r="A9" s="187" t="s">
        <v>44</v>
      </c>
      <c r="B9" s="51">
        <v>0</v>
      </c>
      <c r="C9" s="188" t="s">
        <v>45</v>
      </c>
      <c r="D9" s="191">
        <v>24.34</v>
      </c>
    </row>
    <row r="10" spans="1:4" ht="17.25" customHeight="1">
      <c r="A10" s="192" t="s">
        <v>46</v>
      </c>
      <c r="B10" s="51">
        <v>0</v>
      </c>
      <c r="C10" s="188" t="s">
        <v>47</v>
      </c>
      <c r="D10" s="189">
        <v>186</v>
      </c>
    </row>
    <row r="11" spans="1:4" ht="17.25" customHeight="1">
      <c r="A11" s="187" t="s">
        <v>48</v>
      </c>
      <c r="B11" s="51">
        <v>48</v>
      </c>
      <c r="C11" s="188" t="s">
        <v>41</v>
      </c>
      <c r="D11" s="189">
        <v>0</v>
      </c>
    </row>
    <row r="12" spans="1:4" ht="17.25" customHeight="1">
      <c r="A12" s="57" t="s">
        <v>49</v>
      </c>
      <c r="B12" s="51">
        <v>0</v>
      </c>
      <c r="C12" s="188" t="s">
        <v>43</v>
      </c>
      <c r="D12" s="189">
        <v>49</v>
      </c>
    </row>
    <row r="13" spans="1:4" ht="17.25" customHeight="1">
      <c r="A13" s="187" t="s">
        <v>50</v>
      </c>
      <c r="B13" s="8">
        <v>0</v>
      </c>
      <c r="C13" s="188" t="s">
        <v>45</v>
      </c>
      <c r="D13" s="189">
        <v>0</v>
      </c>
    </row>
    <row r="14" spans="1:4" ht="17.25" customHeight="1">
      <c r="A14" s="187" t="s">
        <v>51</v>
      </c>
      <c r="B14" s="65">
        <v>0</v>
      </c>
      <c r="C14" s="188" t="s">
        <v>52</v>
      </c>
      <c r="D14" s="51">
        <v>0</v>
      </c>
    </row>
    <row r="15" spans="1:4" ht="17.25" customHeight="1">
      <c r="A15" s="187" t="s">
        <v>53</v>
      </c>
      <c r="B15" s="51">
        <v>0</v>
      </c>
      <c r="C15" s="193" t="s">
        <v>54</v>
      </c>
      <c r="D15" s="51">
        <v>0</v>
      </c>
    </row>
    <row r="16" spans="1:4" ht="17.25" customHeight="1">
      <c r="A16" s="187" t="s">
        <v>55</v>
      </c>
      <c r="B16" s="8">
        <v>6713.86</v>
      </c>
      <c r="C16" s="188" t="s">
        <v>56</v>
      </c>
      <c r="D16" s="51">
        <v>0</v>
      </c>
    </row>
    <row r="17" spans="1:4" ht="19.5" customHeight="1">
      <c r="A17" s="187"/>
      <c r="B17" s="194"/>
      <c r="C17" s="195" t="s">
        <v>57</v>
      </c>
      <c r="D17" s="51">
        <v>0</v>
      </c>
    </row>
    <row r="18" spans="1:4" ht="19.5" customHeight="1">
      <c r="A18" s="187"/>
      <c r="B18" s="196"/>
      <c r="C18" s="197" t="s">
        <v>58</v>
      </c>
      <c r="D18" s="8">
        <v>137</v>
      </c>
    </row>
    <row r="19" spans="1:4" ht="17.25" customHeight="1">
      <c r="A19" s="187"/>
      <c r="B19" s="196"/>
      <c r="C19" s="193" t="s">
        <v>59</v>
      </c>
      <c r="D19" s="28">
        <v>0</v>
      </c>
    </row>
    <row r="20" spans="1:4" ht="19.5" customHeight="1">
      <c r="A20" s="187"/>
      <c r="B20" s="198"/>
      <c r="C20" s="193" t="s">
        <v>60</v>
      </c>
      <c r="D20" s="65">
        <v>0</v>
      </c>
    </row>
    <row r="21" spans="1:4" ht="19.5" customHeight="1">
      <c r="A21" s="187"/>
      <c r="B21" s="198"/>
      <c r="C21" s="199" t="s">
        <v>61</v>
      </c>
      <c r="D21" s="51">
        <v>0</v>
      </c>
    </row>
    <row r="22" spans="1:4" ht="19.5" customHeight="1">
      <c r="A22" s="187"/>
      <c r="B22" s="198"/>
      <c r="C22" s="193" t="s">
        <v>62</v>
      </c>
      <c r="D22" s="51">
        <v>0</v>
      </c>
    </row>
    <row r="23" spans="1:4" ht="17.25" customHeight="1">
      <c r="A23" s="187"/>
      <c r="B23" s="198"/>
      <c r="C23" s="193" t="s">
        <v>63</v>
      </c>
      <c r="D23" s="8">
        <v>0</v>
      </c>
    </row>
    <row r="24" spans="1:4" ht="17.25" customHeight="1">
      <c r="A24" s="24" t="s">
        <v>64</v>
      </c>
      <c r="B24" s="134">
        <v>1533.61</v>
      </c>
      <c r="C24" s="200" t="s">
        <v>65</v>
      </c>
      <c r="D24" s="201">
        <v>1533.61</v>
      </c>
    </row>
    <row r="25" ht="17.25" customHeight="1"/>
    <row r="26" ht="17.25" customHeight="1"/>
  </sheetData>
  <sheetProtection/>
  <printOptions horizontalCentered="1"/>
  <pageMargins left="0.59" right="0.59" top="0.79" bottom="0.39" header="0" footer="0"/>
  <pageSetup fitToHeight="1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8"/>
  <sheetViews>
    <sheetView showGridLines="0" showZeros="0" workbookViewId="0" topLeftCell="A1">
      <selection activeCell="E20" sqref="E20"/>
    </sheetView>
  </sheetViews>
  <sheetFormatPr defaultColWidth="9.16015625" defaultRowHeight="19.5" customHeight="1"/>
  <cols>
    <col min="1" max="1" width="14.83203125" style="97" customWidth="1"/>
    <col min="2" max="2" width="27.5" style="97" customWidth="1"/>
    <col min="3" max="3" width="9.16015625" style="97" customWidth="1"/>
    <col min="4" max="4" width="10.83203125" style="97" customWidth="1"/>
    <col min="5" max="5" width="9.66015625" style="97" customWidth="1"/>
    <col min="6" max="6" width="9" style="97" customWidth="1"/>
    <col min="7" max="7" width="9.16015625" style="97" customWidth="1"/>
    <col min="8" max="8" width="9" style="97" customWidth="1"/>
    <col min="9" max="9" width="9.16015625" style="97" customWidth="1"/>
    <col min="10" max="11" width="9" style="97" customWidth="1"/>
    <col min="12" max="13" width="9.16015625" style="97" customWidth="1"/>
    <col min="14" max="14" width="11.66015625" style="97" customWidth="1"/>
    <col min="15" max="17" width="9" style="97" customWidth="1"/>
    <col min="18" max="18" width="11.66015625" style="97" customWidth="1"/>
    <col min="19" max="21" width="9.16015625" style="97" customWidth="1"/>
    <col min="22" max="24" width="9" style="97" customWidth="1"/>
    <col min="25" max="25" width="9.16015625" style="97" customWidth="1"/>
    <col min="26" max="28" width="9" style="97" customWidth="1"/>
    <col min="29" max="251" width="9.16015625" style="97" customWidth="1"/>
  </cols>
  <sheetData>
    <row r="1" spans="1:249" ht="24" customHeight="1">
      <c r="A1" s="138" t="s">
        <v>66</v>
      </c>
      <c r="B1" s="163"/>
      <c r="C1" s="163"/>
      <c r="D1" s="164"/>
      <c r="E1" s="139"/>
      <c r="F1" s="139"/>
      <c r="G1" s="139"/>
      <c r="H1" s="139"/>
      <c r="I1" s="139"/>
      <c r="J1" s="139"/>
      <c r="K1" s="139"/>
      <c r="L1" s="139"/>
      <c r="M1" s="139"/>
      <c r="N1" s="90"/>
      <c r="O1" s="139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C1" s="112" t="s">
        <v>67</v>
      </c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</row>
    <row r="2" spans="1:249" ht="32.25" customHeight="1">
      <c r="A2" s="140" t="s">
        <v>68</v>
      </c>
      <c r="B2" s="141"/>
      <c r="C2" s="141"/>
      <c r="D2" s="165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73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3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</row>
    <row r="3" spans="1:249" ht="19.5" customHeight="1">
      <c r="A3" s="138" t="s">
        <v>69</v>
      </c>
      <c r="B3" s="163"/>
      <c r="C3" s="163"/>
      <c r="D3" s="166"/>
      <c r="E3" s="139"/>
      <c r="F3" s="139"/>
      <c r="G3" s="139"/>
      <c r="H3" s="139"/>
      <c r="I3" s="139"/>
      <c r="J3" s="139"/>
      <c r="K3" s="139"/>
      <c r="L3" s="139"/>
      <c r="M3" s="139"/>
      <c r="N3" s="90"/>
      <c r="O3" s="139"/>
      <c r="P3" s="175"/>
      <c r="Q3" s="182"/>
      <c r="R3" s="182"/>
      <c r="S3" s="112"/>
      <c r="T3" s="112"/>
      <c r="U3" s="112"/>
      <c r="V3" s="175"/>
      <c r="W3" s="175"/>
      <c r="X3" s="183"/>
      <c r="Y3" s="183"/>
      <c r="Z3" s="183"/>
      <c r="AA3" s="183"/>
      <c r="AC3" s="112" t="s">
        <v>32</v>
      </c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</row>
    <row r="4" spans="1:249" ht="19.5" customHeight="1">
      <c r="A4" s="25" t="s">
        <v>3</v>
      </c>
      <c r="B4" s="167" t="s">
        <v>4</v>
      </c>
      <c r="C4" s="168" t="s">
        <v>70</v>
      </c>
      <c r="D4" s="169"/>
      <c r="E4" s="170"/>
      <c r="F4" s="170"/>
      <c r="G4" s="170"/>
      <c r="H4" s="170"/>
      <c r="I4" s="170"/>
      <c r="J4" s="170"/>
      <c r="K4" s="176"/>
      <c r="L4" s="176"/>
      <c r="M4" s="176"/>
      <c r="N4" s="177" t="s">
        <v>71</v>
      </c>
      <c r="O4" s="176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28"/>
      <c r="AC4" s="184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</row>
    <row r="5" spans="1:249" ht="19.5" customHeight="1">
      <c r="A5" s="25"/>
      <c r="B5" s="167"/>
      <c r="C5" s="30" t="s">
        <v>72</v>
      </c>
      <c r="D5" s="171" t="s">
        <v>73</v>
      </c>
      <c r="E5" s="170" t="s">
        <v>74</v>
      </c>
      <c r="F5" s="170"/>
      <c r="G5" s="170"/>
      <c r="H5" s="170"/>
      <c r="I5" s="170"/>
      <c r="J5" s="170"/>
      <c r="K5" s="148" t="s">
        <v>75</v>
      </c>
      <c r="L5" s="179" t="s">
        <v>76</v>
      </c>
      <c r="M5" s="179" t="s">
        <v>77</v>
      </c>
      <c r="N5" s="176" t="s">
        <v>78</v>
      </c>
      <c r="O5" s="176"/>
      <c r="P5" s="168"/>
      <c r="Q5" s="168"/>
      <c r="R5" s="168" t="s">
        <v>79</v>
      </c>
      <c r="S5" s="168"/>
      <c r="T5" s="168"/>
      <c r="U5" s="168"/>
      <c r="V5" s="168"/>
      <c r="W5" s="168"/>
      <c r="X5" s="168"/>
      <c r="Y5" s="168"/>
      <c r="Z5" s="168"/>
      <c r="AA5" s="168"/>
      <c r="AB5" s="129"/>
      <c r="AC5" s="177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</row>
    <row r="6" spans="1:249" ht="25.5" customHeight="1">
      <c r="A6" s="25"/>
      <c r="B6" s="167"/>
      <c r="C6" s="30"/>
      <c r="D6" s="171"/>
      <c r="E6" s="148" t="s">
        <v>80</v>
      </c>
      <c r="F6" s="148" t="s">
        <v>81</v>
      </c>
      <c r="G6" s="148" t="s">
        <v>82</v>
      </c>
      <c r="H6" s="148" t="s">
        <v>83</v>
      </c>
      <c r="I6" s="148" t="s">
        <v>84</v>
      </c>
      <c r="J6" s="148" t="s">
        <v>85</v>
      </c>
      <c r="K6" s="148"/>
      <c r="L6" s="180"/>
      <c r="M6" s="180"/>
      <c r="N6" s="180" t="s">
        <v>17</v>
      </c>
      <c r="O6" s="180" t="s">
        <v>86</v>
      </c>
      <c r="P6" s="32" t="s">
        <v>87</v>
      </c>
      <c r="Q6" s="32" t="s">
        <v>88</v>
      </c>
      <c r="R6" s="32" t="s">
        <v>17</v>
      </c>
      <c r="S6" s="32" t="s">
        <v>86</v>
      </c>
      <c r="T6" s="32" t="s">
        <v>89</v>
      </c>
      <c r="U6" s="32" t="s">
        <v>87</v>
      </c>
      <c r="V6" s="32" t="s">
        <v>90</v>
      </c>
      <c r="W6" s="32" t="s">
        <v>91</v>
      </c>
      <c r="X6" s="32" t="s">
        <v>92</v>
      </c>
      <c r="Y6" s="32" t="s">
        <v>93</v>
      </c>
      <c r="Z6" s="32" t="s">
        <v>94</v>
      </c>
      <c r="AA6" s="32" t="s">
        <v>95</v>
      </c>
      <c r="AB6" s="32" t="s">
        <v>96</v>
      </c>
      <c r="AC6" s="30" t="s">
        <v>97</v>
      </c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</row>
    <row r="7" spans="1:249" ht="25.5" customHeight="1">
      <c r="A7" s="25"/>
      <c r="B7" s="167"/>
      <c r="C7" s="30"/>
      <c r="D7" s="172"/>
      <c r="E7" s="148"/>
      <c r="F7" s="148"/>
      <c r="G7" s="148"/>
      <c r="H7" s="148"/>
      <c r="I7" s="148"/>
      <c r="J7" s="148"/>
      <c r="K7" s="148"/>
      <c r="L7" s="180"/>
      <c r="M7" s="180"/>
      <c r="N7" s="180"/>
      <c r="O7" s="180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</row>
    <row r="8" spans="1:249" ht="19.5" customHeight="1">
      <c r="A8" s="106" t="s">
        <v>16</v>
      </c>
      <c r="B8" s="106" t="s">
        <v>16</v>
      </c>
      <c r="C8" s="106">
        <v>1</v>
      </c>
      <c r="D8" s="107">
        <v>2</v>
      </c>
      <c r="E8" s="107">
        <v>3</v>
      </c>
      <c r="F8" s="107">
        <v>4</v>
      </c>
      <c r="G8" s="107">
        <v>5</v>
      </c>
      <c r="H8" s="107">
        <v>6</v>
      </c>
      <c r="I8" s="107">
        <v>7</v>
      </c>
      <c r="J8" s="107">
        <v>8</v>
      </c>
      <c r="K8" s="107">
        <v>9</v>
      </c>
      <c r="L8" s="107">
        <v>10</v>
      </c>
      <c r="M8" s="107">
        <v>11</v>
      </c>
      <c r="N8" s="181">
        <v>12</v>
      </c>
      <c r="O8" s="181">
        <v>13</v>
      </c>
      <c r="P8" s="181">
        <f aca="true" t="shared" si="0" ref="P8:AC8">O8+1</f>
        <v>14</v>
      </c>
      <c r="Q8" s="181">
        <f t="shared" si="0"/>
        <v>15</v>
      </c>
      <c r="R8" s="181">
        <f t="shared" si="0"/>
        <v>16</v>
      </c>
      <c r="S8" s="181">
        <f t="shared" si="0"/>
        <v>17</v>
      </c>
      <c r="T8" s="181">
        <f t="shared" si="0"/>
        <v>18</v>
      </c>
      <c r="U8" s="181">
        <f t="shared" si="0"/>
        <v>19</v>
      </c>
      <c r="V8" s="181">
        <f t="shared" si="0"/>
        <v>20</v>
      </c>
      <c r="W8" s="181">
        <f t="shared" si="0"/>
        <v>21</v>
      </c>
      <c r="X8" s="181">
        <f t="shared" si="0"/>
        <v>22</v>
      </c>
      <c r="Y8" s="181">
        <f t="shared" si="0"/>
        <v>23</v>
      </c>
      <c r="Z8" s="181">
        <f t="shared" si="0"/>
        <v>24</v>
      </c>
      <c r="AA8" s="181">
        <f t="shared" si="0"/>
        <v>25</v>
      </c>
      <c r="AB8" s="181">
        <f t="shared" si="0"/>
        <v>26</v>
      </c>
      <c r="AC8" s="181">
        <f t="shared" si="0"/>
        <v>27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</row>
    <row r="9" spans="1:249" ht="19.5" customHeight="1">
      <c r="A9" s="83"/>
      <c r="B9" s="83" t="s">
        <v>17</v>
      </c>
      <c r="C9" s="8">
        <v>1533.61</v>
      </c>
      <c r="D9" s="8">
        <v>1485.61</v>
      </c>
      <c r="E9" s="8">
        <v>0</v>
      </c>
      <c r="F9" s="8">
        <v>0</v>
      </c>
      <c r="G9" s="8">
        <v>0</v>
      </c>
      <c r="H9" s="8">
        <v>48</v>
      </c>
      <c r="I9" s="8">
        <v>0</v>
      </c>
      <c r="J9" s="156">
        <v>0</v>
      </c>
      <c r="K9" s="8">
        <v>0</v>
      </c>
      <c r="L9" s="8">
        <v>0</v>
      </c>
      <c r="M9" s="8">
        <v>6713.86</v>
      </c>
      <c r="N9" s="156">
        <v>1347.61</v>
      </c>
      <c r="O9" s="8">
        <v>1263.38</v>
      </c>
      <c r="P9" s="8">
        <v>59.89</v>
      </c>
      <c r="Q9" s="8">
        <v>24.34</v>
      </c>
      <c r="R9" s="8">
        <v>186</v>
      </c>
      <c r="S9" s="8">
        <v>0</v>
      </c>
      <c r="T9" s="8">
        <v>0</v>
      </c>
      <c r="U9" s="8">
        <v>49</v>
      </c>
      <c r="V9" s="8">
        <v>0</v>
      </c>
      <c r="W9" s="8">
        <v>0</v>
      </c>
      <c r="X9" s="8">
        <v>0</v>
      </c>
      <c r="Y9" s="8">
        <v>0</v>
      </c>
      <c r="Z9" s="156">
        <v>0</v>
      </c>
      <c r="AA9" s="8">
        <v>137</v>
      </c>
      <c r="AB9" s="8">
        <v>0</v>
      </c>
      <c r="AC9" s="8">
        <v>0</v>
      </c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</row>
    <row r="10" spans="1:249" ht="19.5" customHeight="1">
      <c r="A10" s="83" t="s">
        <v>18</v>
      </c>
      <c r="B10" s="83" t="s">
        <v>19</v>
      </c>
      <c r="C10" s="8">
        <v>1533.61</v>
      </c>
      <c r="D10" s="8">
        <v>1485.61</v>
      </c>
      <c r="E10" s="8">
        <v>0</v>
      </c>
      <c r="F10" s="8">
        <v>0</v>
      </c>
      <c r="G10" s="8">
        <v>0</v>
      </c>
      <c r="H10" s="8">
        <v>48</v>
      </c>
      <c r="I10" s="8">
        <v>0</v>
      </c>
      <c r="J10" s="156">
        <v>0</v>
      </c>
      <c r="K10" s="8">
        <v>0</v>
      </c>
      <c r="L10" s="8">
        <v>0</v>
      </c>
      <c r="M10" s="8">
        <v>6713.86</v>
      </c>
      <c r="N10" s="156">
        <v>1347.61</v>
      </c>
      <c r="O10" s="8">
        <v>1263.38</v>
      </c>
      <c r="P10" s="8">
        <v>59.89</v>
      </c>
      <c r="Q10" s="8">
        <v>24.34</v>
      </c>
      <c r="R10" s="8">
        <v>186</v>
      </c>
      <c r="S10" s="8">
        <v>0</v>
      </c>
      <c r="T10" s="8">
        <v>0</v>
      </c>
      <c r="U10" s="8">
        <v>49</v>
      </c>
      <c r="V10" s="8">
        <v>0</v>
      </c>
      <c r="W10" s="8">
        <v>0</v>
      </c>
      <c r="X10" s="8">
        <v>0</v>
      </c>
      <c r="Y10" s="8">
        <v>0</v>
      </c>
      <c r="Z10" s="156">
        <v>0</v>
      </c>
      <c r="AA10" s="8">
        <v>137</v>
      </c>
      <c r="AB10" s="8">
        <v>0</v>
      </c>
      <c r="AC10" s="8">
        <v>0</v>
      </c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</row>
    <row r="11" spans="1:29" ht="19.5" customHeight="1">
      <c r="A11" s="83" t="s">
        <v>20</v>
      </c>
      <c r="B11" s="83" t="s">
        <v>21</v>
      </c>
      <c r="C11" s="8">
        <v>1533.61</v>
      </c>
      <c r="D11" s="8">
        <v>1485.61</v>
      </c>
      <c r="E11" s="8">
        <v>0</v>
      </c>
      <c r="F11" s="8">
        <v>0</v>
      </c>
      <c r="G11" s="8">
        <v>0</v>
      </c>
      <c r="H11" s="8">
        <v>48</v>
      </c>
      <c r="I11" s="8">
        <v>0</v>
      </c>
      <c r="J11" s="156">
        <v>0</v>
      </c>
      <c r="K11" s="8">
        <v>0</v>
      </c>
      <c r="L11" s="8">
        <v>0</v>
      </c>
      <c r="M11" s="8">
        <v>6713.86</v>
      </c>
      <c r="N11" s="156">
        <v>1347.61</v>
      </c>
      <c r="O11" s="8">
        <v>1263.38</v>
      </c>
      <c r="P11" s="8">
        <v>59.89</v>
      </c>
      <c r="Q11" s="8">
        <v>24.34</v>
      </c>
      <c r="R11" s="8">
        <v>186</v>
      </c>
      <c r="S11" s="8">
        <v>0</v>
      </c>
      <c r="T11" s="8">
        <v>0</v>
      </c>
      <c r="U11" s="8">
        <v>49</v>
      </c>
      <c r="V11" s="8">
        <v>0</v>
      </c>
      <c r="W11" s="8">
        <v>0</v>
      </c>
      <c r="X11" s="8">
        <v>0</v>
      </c>
      <c r="Y11" s="8">
        <v>0</v>
      </c>
      <c r="Z11" s="156">
        <v>0</v>
      </c>
      <c r="AA11" s="8">
        <v>137</v>
      </c>
      <c r="AB11" s="8">
        <v>0</v>
      </c>
      <c r="AC11" s="8">
        <v>0</v>
      </c>
    </row>
    <row r="12" spans="1:29" ht="19.5" customHeight="1">
      <c r="A12" s="83" t="s">
        <v>22</v>
      </c>
      <c r="B12" s="83" t="s">
        <v>23</v>
      </c>
      <c r="C12" s="8">
        <v>1233.61</v>
      </c>
      <c r="D12" s="8">
        <v>1185.61</v>
      </c>
      <c r="E12" s="8">
        <v>0</v>
      </c>
      <c r="F12" s="8">
        <v>0</v>
      </c>
      <c r="G12" s="8">
        <v>0</v>
      </c>
      <c r="H12" s="8">
        <v>48</v>
      </c>
      <c r="I12" s="8">
        <v>0</v>
      </c>
      <c r="J12" s="156">
        <v>0</v>
      </c>
      <c r="K12" s="8">
        <v>0</v>
      </c>
      <c r="L12" s="8">
        <v>0</v>
      </c>
      <c r="M12" s="8">
        <v>6713.86</v>
      </c>
      <c r="N12" s="156">
        <v>1047.61</v>
      </c>
      <c r="O12" s="8">
        <v>963.38</v>
      </c>
      <c r="P12" s="8">
        <v>59.89</v>
      </c>
      <c r="Q12" s="8">
        <v>24.34</v>
      </c>
      <c r="R12" s="8">
        <v>186</v>
      </c>
      <c r="S12" s="8">
        <v>0</v>
      </c>
      <c r="T12" s="8">
        <v>0</v>
      </c>
      <c r="U12" s="8">
        <v>49</v>
      </c>
      <c r="V12" s="8">
        <v>0</v>
      </c>
      <c r="W12" s="8">
        <v>0</v>
      </c>
      <c r="X12" s="8">
        <v>0</v>
      </c>
      <c r="Y12" s="8">
        <v>0</v>
      </c>
      <c r="Z12" s="156">
        <v>0</v>
      </c>
      <c r="AA12" s="8">
        <v>137</v>
      </c>
      <c r="AB12" s="8">
        <v>0</v>
      </c>
      <c r="AC12" s="8">
        <v>0</v>
      </c>
    </row>
    <row r="13" spans="1:29" ht="19.5" customHeight="1">
      <c r="A13" s="83" t="s">
        <v>25</v>
      </c>
      <c r="B13" s="83" t="s">
        <v>26</v>
      </c>
      <c r="C13" s="8">
        <v>300</v>
      </c>
      <c r="D13" s="8">
        <v>300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56">
        <v>0</v>
      </c>
      <c r="K13" s="8">
        <v>0</v>
      </c>
      <c r="L13" s="8">
        <v>0</v>
      </c>
      <c r="M13" s="8">
        <v>0</v>
      </c>
      <c r="N13" s="156">
        <v>300</v>
      </c>
      <c r="O13" s="8">
        <v>300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56">
        <v>0</v>
      </c>
      <c r="AA13" s="8">
        <v>0</v>
      </c>
      <c r="AB13" s="8">
        <v>0</v>
      </c>
      <c r="AC13" s="8">
        <v>0</v>
      </c>
    </row>
    <row r="14" spans="8:28" ht="19.5" customHeight="1">
      <c r="H14" s="92"/>
      <c r="I14" s="92"/>
      <c r="J14" s="92"/>
      <c r="K14" s="92"/>
      <c r="N14" s="92"/>
      <c r="O14" s="92"/>
      <c r="P14" s="92"/>
      <c r="Q14" s="92"/>
      <c r="R14" s="92"/>
      <c r="S14" s="92"/>
      <c r="T14" s="92"/>
      <c r="U14" s="92"/>
      <c r="W14" s="92"/>
      <c r="AA14" s="92"/>
      <c r="AB14" s="92"/>
    </row>
    <row r="15" spans="11:28" ht="19.5" customHeight="1">
      <c r="K15" s="92"/>
      <c r="L15" s="92"/>
      <c r="M15" s="92"/>
      <c r="N15" s="92"/>
      <c r="R15" s="92"/>
      <c r="S15" s="92"/>
      <c r="T15" s="92"/>
      <c r="U15" s="92"/>
      <c r="V15" s="92"/>
      <c r="W15" s="92"/>
      <c r="Z15" s="92"/>
      <c r="AA15" s="92"/>
      <c r="AB15" s="92"/>
    </row>
    <row r="16" spans="16:28" ht="19.5" customHeight="1">
      <c r="P16" s="92"/>
      <c r="Z16" s="92"/>
      <c r="AA16" s="92"/>
      <c r="AB16" s="92"/>
    </row>
    <row r="17" spans="26:27" ht="19.5" customHeight="1">
      <c r="Z17" s="92"/>
      <c r="AA17" s="92"/>
    </row>
    <row r="18" ht="19.5" customHeight="1">
      <c r="Z18" s="92"/>
    </row>
  </sheetData>
  <sheetProtection/>
  <mergeCells count="29">
    <mergeCell ref="A4:A7"/>
    <mergeCell ref="B4:B7"/>
    <mergeCell ref="C5:C7"/>
    <mergeCell ref="D5:D7"/>
    <mergeCell ref="E6:E7"/>
    <mergeCell ref="F6:F7"/>
    <mergeCell ref="G6:G7"/>
    <mergeCell ref="H6:H7"/>
    <mergeCell ref="I6:I7"/>
    <mergeCell ref="J6:J7"/>
    <mergeCell ref="K5:K7"/>
    <mergeCell ref="L5:L7"/>
    <mergeCell ref="M5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</mergeCells>
  <printOptions horizontalCentered="1"/>
  <pageMargins left="0.51" right="0.39" top="0.79" bottom="0.79" header="0" footer="0"/>
  <pageSetup fitToHeight="99" fitToWidth="1" orientation="landscape" paperSize="9" scale="57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F8" sqref="F8"/>
    </sheetView>
  </sheetViews>
  <sheetFormatPr defaultColWidth="9.16015625" defaultRowHeight="20.25" customHeight="1"/>
  <cols>
    <col min="1" max="1" width="15.16015625" style="160" customWidth="1"/>
    <col min="2" max="2" width="21.33203125" style="137" customWidth="1"/>
    <col min="3" max="3" width="42.83203125" style="138" customWidth="1"/>
    <col min="4" max="4" width="14.66015625" style="139" customWidth="1"/>
    <col min="5" max="9" width="10" style="139" customWidth="1"/>
    <col min="10" max="10" width="9.16015625" style="139" customWidth="1"/>
    <col min="11" max="12" width="10" style="139" customWidth="1"/>
    <col min="13" max="249" width="9.16015625" style="90" customWidth="1"/>
  </cols>
  <sheetData>
    <row r="1" spans="1:14" s="9" customFormat="1" ht="24" customHeight="1">
      <c r="A1" s="136" t="s">
        <v>98</v>
      </c>
      <c r="B1" s="137"/>
      <c r="C1" s="138"/>
      <c r="D1" s="139"/>
      <c r="E1" s="139"/>
      <c r="F1" s="139"/>
      <c r="G1" s="139"/>
      <c r="H1" s="139"/>
      <c r="I1" s="139"/>
      <c r="J1" s="139"/>
      <c r="K1" s="139"/>
      <c r="L1"/>
      <c r="M1"/>
      <c r="N1" s="139" t="s">
        <v>99</v>
      </c>
    </row>
    <row r="2" spans="1:13" s="159" customFormat="1" ht="35.25" customHeight="1">
      <c r="A2" s="140" t="s">
        <v>100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25"/>
    </row>
    <row r="3" spans="1:14" s="9" customFormat="1" ht="20.25" customHeight="1">
      <c r="A3" s="161" t="s">
        <v>31</v>
      </c>
      <c r="B3" s="143"/>
      <c r="C3" s="127"/>
      <c r="D3" s="139"/>
      <c r="E3" s="139"/>
      <c r="F3" s="139"/>
      <c r="G3" s="139"/>
      <c r="H3" s="139"/>
      <c r="I3" s="139"/>
      <c r="J3" s="139"/>
      <c r="K3" s="139"/>
      <c r="L3"/>
      <c r="M3"/>
      <c r="N3" s="139" t="s">
        <v>32</v>
      </c>
    </row>
    <row r="4" spans="1:14" ht="20.25" customHeight="1">
      <c r="A4" s="144" t="s">
        <v>101</v>
      </c>
      <c r="B4" s="145" t="s">
        <v>102</v>
      </c>
      <c r="C4" s="162" t="s">
        <v>103</v>
      </c>
      <c r="D4" s="147" t="s">
        <v>104</v>
      </c>
      <c r="E4" s="148" t="s">
        <v>73</v>
      </c>
      <c r="F4" s="129" t="s">
        <v>74</v>
      </c>
      <c r="G4" s="129"/>
      <c r="H4" s="129"/>
      <c r="I4" s="129"/>
      <c r="J4" s="11"/>
      <c r="K4" s="11"/>
      <c r="L4" s="32" t="s">
        <v>75</v>
      </c>
      <c r="M4" s="153" t="s">
        <v>76</v>
      </c>
      <c r="N4" s="25" t="s">
        <v>77</v>
      </c>
    </row>
    <row r="5" spans="1:14" ht="20.25" customHeight="1">
      <c r="A5" s="144"/>
      <c r="B5" s="145"/>
      <c r="C5" s="162"/>
      <c r="D5" s="147"/>
      <c r="E5" s="148"/>
      <c r="F5" s="30" t="s">
        <v>80</v>
      </c>
      <c r="G5" s="30" t="s">
        <v>81</v>
      </c>
      <c r="H5" s="30" t="s">
        <v>82</v>
      </c>
      <c r="I5" s="30" t="s">
        <v>83</v>
      </c>
      <c r="J5" s="32" t="s">
        <v>84</v>
      </c>
      <c r="K5" s="32" t="s">
        <v>85</v>
      </c>
      <c r="L5" s="32"/>
      <c r="M5" s="153"/>
      <c r="N5" s="25"/>
    </row>
    <row r="6" spans="1:14" ht="40.5" customHeight="1">
      <c r="A6" s="144"/>
      <c r="B6" s="145"/>
      <c r="C6" s="162"/>
      <c r="D6" s="147"/>
      <c r="E6" s="148"/>
      <c r="F6" s="30"/>
      <c r="G6" s="30"/>
      <c r="H6" s="30"/>
      <c r="I6" s="30"/>
      <c r="J6" s="32"/>
      <c r="K6" s="32"/>
      <c r="L6" s="32"/>
      <c r="M6" s="153"/>
      <c r="N6" s="25"/>
    </row>
    <row r="7" spans="1:14" ht="20.25" customHeight="1">
      <c r="A7" s="150" t="s">
        <v>16</v>
      </c>
      <c r="B7" s="151" t="s">
        <v>16</v>
      </c>
      <c r="C7" s="36" t="s">
        <v>16</v>
      </c>
      <c r="D7" s="36">
        <v>1</v>
      </c>
      <c r="E7" s="36">
        <f aca="true" t="shared" si="0" ref="E7:M7">D7+1</f>
        <v>2</v>
      </c>
      <c r="F7" s="36">
        <f t="shared" si="0"/>
        <v>3</v>
      </c>
      <c r="G7" s="36">
        <f t="shared" si="0"/>
        <v>4</v>
      </c>
      <c r="H7" s="36">
        <f t="shared" si="0"/>
        <v>5</v>
      </c>
      <c r="I7" s="36">
        <f t="shared" si="0"/>
        <v>6</v>
      </c>
      <c r="J7" s="36">
        <f t="shared" si="0"/>
        <v>7</v>
      </c>
      <c r="K7" s="36">
        <f t="shared" si="0"/>
        <v>8</v>
      </c>
      <c r="L7" s="36">
        <f t="shared" si="0"/>
        <v>9</v>
      </c>
      <c r="M7" s="36">
        <f t="shared" si="0"/>
        <v>10</v>
      </c>
      <c r="N7" s="122">
        <v>11</v>
      </c>
    </row>
    <row r="8" spans="1:14" ht="20.25" customHeight="1">
      <c r="A8" s="108"/>
      <c r="B8" s="158"/>
      <c r="C8" s="17"/>
      <c r="D8" s="156">
        <v>1263.38</v>
      </c>
      <c r="E8" s="8">
        <v>1263.38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56">
        <v>0</v>
      </c>
      <c r="L8" s="8">
        <v>0</v>
      </c>
      <c r="M8" s="8">
        <v>0</v>
      </c>
      <c r="N8" s="8">
        <v>2587.17</v>
      </c>
    </row>
    <row r="9" spans="1:14" ht="20.25" customHeight="1">
      <c r="A9" s="108"/>
      <c r="B9" s="158"/>
      <c r="C9" s="17" t="s">
        <v>19</v>
      </c>
      <c r="D9" s="156">
        <v>1263.38</v>
      </c>
      <c r="E9" s="8">
        <v>1263.38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156">
        <v>0</v>
      </c>
      <c r="L9" s="8">
        <v>0</v>
      </c>
      <c r="M9" s="8">
        <v>0</v>
      </c>
      <c r="N9" s="8">
        <v>2587.17</v>
      </c>
    </row>
    <row r="10" spans="1:14" ht="20.25" customHeight="1">
      <c r="A10" s="108"/>
      <c r="B10" s="158"/>
      <c r="C10" s="17" t="s">
        <v>21</v>
      </c>
      <c r="D10" s="156">
        <v>1263.38</v>
      </c>
      <c r="E10" s="8">
        <v>1263.38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56">
        <v>0</v>
      </c>
      <c r="L10" s="8">
        <v>0</v>
      </c>
      <c r="M10" s="8">
        <v>0</v>
      </c>
      <c r="N10" s="8">
        <v>2587.17</v>
      </c>
    </row>
    <row r="11" spans="1:14" ht="20.25" customHeight="1">
      <c r="A11" s="108"/>
      <c r="B11" s="158"/>
      <c r="C11" s="17" t="s">
        <v>23</v>
      </c>
      <c r="D11" s="156">
        <v>963.38</v>
      </c>
      <c r="E11" s="8">
        <v>963.38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156">
        <v>0</v>
      </c>
      <c r="L11" s="8">
        <v>0</v>
      </c>
      <c r="M11" s="8">
        <v>0</v>
      </c>
      <c r="N11" s="8">
        <v>2587.17</v>
      </c>
    </row>
    <row r="12" spans="1:14" ht="20.25" customHeight="1">
      <c r="A12" s="108" t="s">
        <v>105</v>
      </c>
      <c r="B12" s="158" t="s">
        <v>106</v>
      </c>
      <c r="C12" s="17" t="s">
        <v>107</v>
      </c>
      <c r="D12" s="156">
        <v>383.1</v>
      </c>
      <c r="E12" s="8">
        <v>383.1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156">
        <v>0</v>
      </c>
      <c r="L12" s="8">
        <v>0</v>
      </c>
      <c r="M12" s="8">
        <v>0</v>
      </c>
      <c r="N12" s="8">
        <v>753.6</v>
      </c>
    </row>
    <row r="13" spans="1:14" ht="20.25" customHeight="1">
      <c r="A13" s="108" t="s">
        <v>105</v>
      </c>
      <c r="B13" s="158" t="s">
        <v>106</v>
      </c>
      <c r="C13" s="17" t="s">
        <v>108</v>
      </c>
      <c r="D13" s="156">
        <v>31.93</v>
      </c>
      <c r="E13" s="8">
        <v>31.93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156">
        <v>0</v>
      </c>
      <c r="L13" s="8">
        <v>0</v>
      </c>
      <c r="M13" s="8">
        <v>0</v>
      </c>
      <c r="N13" s="8">
        <v>1088.89</v>
      </c>
    </row>
    <row r="14" spans="1:14" ht="20.25" customHeight="1">
      <c r="A14" s="108" t="s">
        <v>105</v>
      </c>
      <c r="B14" s="158" t="s">
        <v>106</v>
      </c>
      <c r="C14" s="17" t="s">
        <v>109</v>
      </c>
      <c r="D14" s="156">
        <v>39.17</v>
      </c>
      <c r="E14" s="8">
        <v>39.17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156">
        <v>0</v>
      </c>
      <c r="L14" s="8">
        <v>0</v>
      </c>
      <c r="M14" s="8">
        <v>0</v>
      </c>
      <c r="N14" s="8">
        <v>71.5</v>
      </c>
    </row>
    <row r="15" spans="1:14" ht="20.25" customHeight="1">
      <c r="A15" s="108" t="s">
        <v>105</v>
      </c>
      <c r="B15" s="158" t="s">
        <v>106</v>
      </c>
      <c r="C15" s="17" t="s">
        <v>110</v>
      </c>
      <c r="D15" s="156">
        <v>3.01</v>
      </c>
      <c r="E15" s="8">
        <v>3.01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156">
        <v>0</v>
      </c>
      <c r="L15" s="8">
        <v>0</v>
      </c>
      <c r="M15" s="8">
        <v>0</v>
      </c>
      <c r="N15" s="8">
        <v>5.22</v>
      </c>
    </row>
    <row r="16" spans="1:14" ht="20.25" customHeight="1">
      <c r="A16" s="108" t="s">
        <v>111</v>
      </c>
      <c r="B16" s="158" t="s">
        <v>112</v>
      </c>
      <c r="C16" s="17" t="s">
        <v>113</v>
      </c>
      <c r="D16" s="156">
        <v>126.91</v>
      </c>
      <c r="E16" s="8">
        <v>126.91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156">
        <v>0</v>
      </c>
      <c r="L16" s="8">
        <v>0</v>
      </c>
      <c r="M16" s="8">
        <v>0</v>
      </c>
      <c r="N16" s="8">
        <v>220.01</v>
      </c>
    </row>
    <row r="17" spans="1:14" ht="20.25" customHeight="1">
      <c r="A17" s="108" t="s">
        <v>114</v>
      </c>
      <c r="B17" s="158" t="s">
        <v>115</v>
      </c>
      <c r="C17" s="17" t="s">
        <v>116</v>
      </c>
      <c r="D17" s="156">
        <v>50.77</v>
      </c>
      <c r="E17" s="8">
        <v>50.77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156">
        <v>0</v>
      </c>
      <c r="L17" s="8">
        <v>0</v>
      </c>
      <c r="M17" s="8">
        <v>0</v>
      </c>
      <c r="N17" s="8">
        <v>88</v>
      </c>
    </row>
    <row r="18" spans="1:14" ht="20.25" customHeight="1">
      <c r="A18" s="108" t="s">
        <v>105</v>
      </c>
      <c r="B18" s="158" t="s">
        <v>106</v>
      </c>
      <c r="C18" s="17" t="s">
        <v>117</v>
      </c>
      <c r="D18" s="156">
        <v>3.01</v>
      </c>
      <c r="E18" s="8">
        <v>3.01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156">
        <v>0</v>
      </c>
      <c r="L18" s="8">
        <v>0</v>
      </c>
      <c r="M18" s="8">
        <v>0</v>
      </c>
      <c r="N18" s="8">
        <v>5.5</v>
      </c>
    </row>
    <row r="19" spans="1:14" ht="20.25" customHeight="1">
      <c r="A19" s="108" t="s">
        <v>105</v>
      </c>
      <c r="B19" s="158" t="s">
        <v>106</v>
      </c>
      <c r="C19" s="17" t="s">
        <v>118</v>
      </c>
      <c r="D19" s="156">
        <v>6.03</v>
      </c>
      <c r="E19" s="8">
        <v>6.03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156">
        <v>0</v>
      </c>
      <c r="L19" s="8">
        <v>0</v>
      </c>
      <c r="M19" s="8">
        <v>0</v>
      </c>
      <c r="N19" s="8">
        <v>10.15</v>
      </c>
    </row>
    <row r="20" spans="1:14" ht="20.25" customHeight="1">
      <c r="A20" s="108" t="s">
        <v>105</v>
      </c>
      <c r="B20" s="158" t="s">
        <v>106</v>
      </c>
      <c r="C20" s="17" t="s">
        <v>119</v>
      </c>
      <c r="D20" s="156">
        <v>9.72</v>
      </c>
      <c r="E20" s="8">
        <v>9.72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56">
        <v>0</v>
      </c>
      <c r="L20" s="8">
        <v>0</v>
      </c>
      <c r="M20" s="8">
        <v>0</v>
      </c>
      <c r="N20" s="8">
        <v>31.89</v>
      </c>
    </row>
    <row r="21" spans="1:14" ht="20.25" customHeight="1">
      <c r="A21" s="108" t="s">
        <v>105</v>
      </c>
      <c r="B21" s="158" t="s">
        <v>106</v>
      </c>
      <c r="C21" s="17" t="s">
        <v>120</v>
      </c>
      <c r="D21" s="156">
        <v>198.37</v>
      </c>
      <c r="E21" s="8">
        <v>198.37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156">
        <v>0</v>
      </c>
      <c r="L21" s="8">
        <v>0</v>
      </c>
      <c r="M21" s="8">
        <v>0</v>
      </c>
      <c r="N21" s="8">
        <v>117.52</v>
      </c>
    </row>
    <row r="22" spans="1:14" ht="20.25" customHeight="1">
      <c r="A22" s="108" t="s">
        <v>121</v>
      </c>
      <c r="B22" s="158" t="s">
        <v>122</v>
      </c>
      <c r="C22" s="17" t="s">
        <v>123</v>
      </c>
      <c r="D22" s="156">
        <v>76.15</v>
      </c>
      <c r="E22" s="8">
        <v>76.15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156">
        <v>0</v>
      </c>
      <c r="L22" s="8">
        <v>0</v>
      </c>
      <c r="M22" s="8">
        <v>0</v>
      </c>
      <c r="N22" s="8">
        <v>115.07</v>
      </c>
    </row>
    <row r="23" spans="1:14" ht="20.25" customHeight="1">
      <c r="A23" s="108" t="s">
        <v>105</v>
      </c>
      <c r="B23" s="158" t="s">
        <v>106</v>
      </c>
      <c r="C23" s="17" t="s">
        <v>124</v>
      </c>
      <c r="D23" s="156">
        <v>32.98</v>
      </c>
      <c r="E23" s="8">
        <v>32.98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156">
        <v>0</v>
      </c>
      <c r="L23" s="8">
        <v>0</v>
      </c>
      <c r="M23" s="8">
        <v>0</v>
      </c>
      <c r="N23" s="8">
        <v>71.9</v>
      </c>
    </row>
    <row r="24" spans="1:14" ht="20.25" customHeight="1">
      <c r="A24" s="108" t="s">
        <v>105</v>
      </c>
      <c r="B24" s="158" t="s">
        <v>106</v>
      </c>
      <c r="C24" s="17" t="s">
        <v>125</v>
      </c>
      <c r="D24" s="156">
        <v>2.23</v>
      </c>
      <c r="E24" s="8">
        <v>2.23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156">
        <v>0</v>
      </c>
      <c r="L24" s="8">
        <v>0</v>
      </c>
      <c r="M24" s="8">
        <v>0</v>
      </c>
      <c r="N24" s="8">
        <v>7.92</v>
      </c>
    </row>
    <row r="25" spans="1:14" ht="20.25" customHeight="1">
      <c r="A25" s="108"/>
      <c r="B25" s="158"/>
      <c r="C25" s="17" t="s">
        <v>26</v>
      </c>
      <c r="D25" s="156">
        <v>300</v>
      </c>
      <c r="E25" s="8">
        <v>300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156">
        <v>0</v>
      </c>
      <c r="L25" s="8">
        <v>0</v>
      </c>
      <c r="M25" s="8">
        <v>0</v>
      </c>
      <c r="N25" s="8">
        <v>0</v>
      </c>
    </row>
    <row r="26" spans="1:14" ht="20.25" customHeight="1">
      <c r="A26" s="108" t="s">
        <v>105</v>
      </c>
      <c r="B26" s="158" t="s">
        <v>106</v>
      </c>
      <c r="C26" s="17" t="s">
        <v>107</v>
      </c>
      <c r="D26" s="156">
        <v>300</v>
      </c>
      <c r="E26" s="8">
        <v>300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156">
        <v>0</v>
      </c>
      <c r="L26" s="8">
        <v>0</v>
      </c>
      <c r="M26" s="8">
        <v>0</v>
      </c>
      <c r="N26" s="8">
        <v>0</v>
      </c>
    </row>
  </sheetData>
  <sheetProtection/>
  <mergeCells count="14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4:L6"/>
    <mergeCell ref="M4:M6"/>
    <mergeCell ref="N4:N6"/>
  </mergeCells>
  <printOptions horizontalCentered="1"/>
  <pageMargins left="0.51" right="0.39" top="0.79" bottom="0.79" header="0" footer="0"/>
  <pageSetup fitToHeight="99" fitToWidth="1" horizontalDpi="600" verticalDpi="600" orientation="landscape" paperSize="9" scale="88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workbookViewId="0" topLeftCell="A1">
      <selection activeCell="C7" sqref="C7"/>
    </sheetView>
  </sheetViews>
  <sheetFormatPr defaultColWidth="9.16015625" defaultRowHeight="20.25" customHeight="1"/>
  <cols>
    <col min="1" max="1" width="13.66015625" style="0" customWidth="1"/>
    <col min="2" max="2" width="24" style="0" customWidth="1"/>
    <col min="3" max="3" width="30" style="0" customWidth="1"/>
    <col min="4" max="4" width="14.66015625" style="0" customWidth="1"/>
  </cols>
  <sheetData>
    <row r="1" spans="1:14" ht="24" customHeight="1">
      <c r="A1" s="136" t="s">
        <v>126</v>
      </c>
      <c r="B1" s="137"/>
      <c r="C1" s="138"/>
      <c r="D1" s="139"/>
      <c r="E1" s="139"/>
      <c r="F1" s="139"/>
      <c r="G1" s="139"/>
      <c r="H1" s="139"/>
      <c r="I1" s="139"/>
      <c r="J1" s="139"/>
      <c r="K1" s="139"/>
      <c r="N1" s="139" t="s">
        <v>127</v>
      </c>
    </row>
    <row r="2" spans="1:13" ht="35.25" customHeight="1">
      <c r="A2" s="140" t="s">
        <v>128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25"/>
    </row>
    <row r="3" spans="1:14" ht="20.25" customHeight="1">
      <c r="A3" s="50" t="s">
        <v>31</v>
      </c>
      <c r="B3" s="143"/>
      <c r="C3" s="127"/>
      <c r="D3" s="139"/>
      <c r="E3" s="139"/>
      <c r="F3" s="139"/>
      <c r="G3" s="139"/>
      <c r="H3" s="139"/>
      <c r="I3" s="139"/>
      <c r="J3" s="139"/>
      <c r="K3" s="139"/>
      <c r="N3" s="139" t="s">
        <v>32</v>
      </c>
    </row>
    <row r="4" spans="1:14" ht="20.25" customHeight="1">
      <c r="A4" s="144" t="s">
        <v>101</v>
      </c>
      <c r="B4" s="145" t="s">
        <v>102</v>
      </c>
      <c r="C4" s="25" t="s">
        <v>103</v>
      </c>
      <c r="D4" s="147" t="s">
        <v>104</v>
      </c>
      <c r="E4" s="148" t="s">
        <v>73</v>
      </c>
      <c r="F4" s="129" t="s">
        <v>74</v>
      </c>
      <c r="G4" s="129"/>
      <c r="H4" s="129"/>
      <c r="I4" s="129"/>
      <c r="J4" s="129"/>
      <c r="K4" s="129"/>
      <c r="L4" s="32" t="s">
        <v>75</v>
      </c>
      <c r="M4" s="32" t="s">
        <v>76</v>
      </c>
      <c r="N4" s="25" t="s">
        <v>129</v>
      </c>
    </row>
    <row r="5" spans="1:14" ht="20.25" customHeight="1">
      <c r="A5" s="144"/>
      <c r="B5" s="145"/>
      <c r="C5" s="25"/>
      <c r="D5" s="147"/>
      <c r="E5" s="148"/>
      <c r="F5" s="30" t="s">
        <v>80</v>
      </c>
      <c r="G5" s="30" t="s">
        <v>81</v>
      </c>
      <c r="H5" s="30" t="s">
        <v>82</v>
      </c>
      <c r="I5" s="30" t="s">
        <v>83</v>
      </c>
      <c r="J5" s="30" t="s">
        <v>84</v>
      </c>
      <c r="K5" s="30" t="s">
        <v>85</v>
      </c>
      <c r="L5" s="32"/>
      <c r="M5" s="32"/>
      <c r="N5" s="25"/>
    </row>
    <row r="6" spans="1:14" ht="40.5" customHeight="1">
      <c r="A6" s="144"/>
      <c r="B6" s="145"/>
      <c r="C6" s="25"/>
      <c r="D6" s="147"/>
      <c r="E6" s="148"/>
      <c r="F6" s="30"/>
      <c r="G6" s="30"/>
      <c r="H6" s="30"/>
      <c r="I6" s="30"/>
      <c r="J6" s="30"/>
      <c r="K6" s="30"/>
      <c r="L6" s="32"/>
      <c r="M6" s="32"/>
      <c r="N6" s="25"/>
    </row>
    <row r="7" spans="1:14" ht="20.25" customHeight="1">
      <c r="A7" s="150" t="s">
        <v>16</v>
      </c>
      <c r="B7" s="151" t="s">
        <v>16</v>
      </c>
      <c r="C7" s="36" t="s">
        <v>16</v>
      </c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122">
        <v>10</v>
      </c>
      <c r="N7" s="155">
        <v>11</v>
      </c>
    </row>
    <row r="8" spans="1:15" ht="20.25" customHeight="1">
      <c r="A8" s="108"/>
      <c r="B8" s="158"/>
      <c r="C8" s="17"/>
      <c r="D8" s="156">
        <v>24.34</v>
      </c>
      <c r="E8" s="8">
        <v>24.34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56">
        <v>0</v>
      </c>
      <c r="L8" s="8">
        <v>0</v>
      </c>
      <c r="M8" s="8">
        <v>0</v>
      </c>
      <c r="N8" s="8">
        <v>2.4</v>
      </c>
      <c r="O8" s="50"/>
    </row>
    <row r="9" spans="1:15" ht="20.25" customHeight="1">
      <c r="A9" s="108"/>
      <c r="B9" s="158"/>
      <c r="C9" s="17" t="s">
        <v>19</v>
      </c>
      <c r="D9" s="156">
        <v>24.34</v>
      </c>
      <c r="E9" s="8">
        <v>24.34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156">
        <v>0</v>
      </c>
      <c r="L9" s="8">
        <v>0</v>
      </c>
      <c r="M9" s="8">
        <v>0</v>
      </c>
      <c r="N9" s="8">
        <v>2.4</v>
      </c>
      <c r="O9" s="50"/>
    </row>
    <row r="10" spans="1:15" ht="20.25" customHeight="1">
      <c r="A10" s="108"/>
      <c r="B10" s="158"/>
      <c r="C10" s="17" t="s">
        <v>21</v>
      </c>
      <c r="D10" s="156">
        <v>24.34</v>
      </c>
      <c r="E10" s="8">
        <v>24.34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56">
        <v>0</v>
      </c>
      <c r="L10" s="8">
        <v>0</v>
      </c>
      <c r="M10" s="8">
        <v>0</v>
      </c>
      <c r="N10" s="8">
        <v>2.4</v>
      </c>
      <c r="O10" s="50"/>
    </row>
    <row r="11" spans="1:15" ht="20.25" customHeight="1">
      <c r="A11" s="108"/>
      <c r="B11" s="158"/>
      <c r="C11" s="17" t="s">
        <v>23</v>
      </c>
      <c r="D11" s="156">
        <v>24.34</v>
      </c>
      <c r="E11" s="8">
        <v>24.34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156">
        <v>0</v>
      </c>
      <c r="L11" s="8">
        <v>0</v>
      </c>
      <c r="M11" s="8">
        <v>0</v>
      </c>
      <c r="N11" s="8">
        <v>2.4</v>
      </c>
      <c r="O11" s="50"/>
    </row>
    <row r="12" spans="1:14" ht="20.25" customHeight="1">
      <c r="A12" s="108" t="s">
        <v>130</v>
      </c>
      <c r="B12" s="158" t="s">
        <v>131</v>
      </c>
      <c r="C12" s="17" t="s">
        <v>132</v>
      </c>
      <c r="D12" s="156">
        <v>21.28</v>
      </c>
      <c r="E12" s="8">
        <v>21.28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156">
        <v>0</v>
      </c>
      <c r="L12" s="8">
        <v>0</v>
      </c>
      <c r="M12" s="8">
        <v>0</v>
      </c>
      <c r="N12" s="8">
        <v>0</v>
      </c>
    </row>
    <row r="13" spans="1:14" ht="20.25" customHeight="1">
      <c r="A13" s="108" t="s">
        <v>105</v>
      </c>
      <c r="B13" s="158" t="s">
        <v>106</v>
      </c>
      <c r="C13" s="17" t="s">
        <v>133</v>
      </c>
      <c r="D13" s="156">
        <v>3.06</v>
      </c>
      <c r="E13" s="8">
        <v>3.06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156">
        <v>0</v>
      </c>
      <c r="L13" s="8">
        <v>0</v>
      </c>
      <c r="M13" s="8">
        <v>0</v>
      </c>
      <c r="N13" s="8">
        <v>0</v>
      </c>
    </row>
    <row r="14" spans="1:14" ht="20.25" customHeight="1">
      <c r="A14" s="108" t="s">
        <v>105</v>
      </c>
      <c r="B14" s="158" t="s">
        <v>106</v>
      </c>
      <c r="C14" s="17" t="s">
        <v>134</v>
      </c>
      <c r="D14" s="156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156">
        <v>0</v>
      </c>
      <c r="L14" s="8">
        <v>0</v>
      </c>
      <c r="M14" s="8">
        <v>0</v>
      </c>
      <c r="N14" s="8">
        <v>2.4</v>
      </c>
    </row>
  </sheetData>
  <sheetProtection/>
  <mergeCells count="14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4:L6"/>
    <mergeCell ref="M4:M6"/>
    <mergeCell ref="N4:N6"/>
  </mergeCells>
  <printOptions horizontalCentered="1"/>
  <pageMargins left="0.59" right="0.39" top="0.79" bottom="0.79" header="0" footer="0"/>
  <pageSetup fitToHeight="999" fitToWidth="1" orientation="landscape" paperSize="9" scale="97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showZeros="0" workbookViewId="0" topLeftCell="A1">
      <selection activeCell="P12" sqref="P12"/>
    </sheetView>
  </sheetViews>
  <sheetFormatPr defaultColWidth="9.16015625" defaultRowHeight="11.25"/>
  <cols>
    <col min="1" max="1" width="16" style="0" customWidth="1"/>
    <col min="2" max="2" width="28.5" style="0" customWidth="1"/>
    <col min="3" max="3" width="42.83203125" style="0" customWidth="1"/>
    <col min="4" max="4" width="14.66015625" style="0" customWidth="1"/>
    <col min="5" max="6" width="12.33203125" style="0" customWidth="1"/>
    <col min="7" max="9" width="12.83203125" style="0" customWidth="1"/>
    <col min="10" max="10" width="9.16015625" style="0" customWidth="1"/>
    <col min="11" max="12" width="12.33203125" style="0" customWidth="1"/>
  </cols>
  <sheetData>
    <row r="1" spans="1:14" ht="11.25">
      <c r="A1" s="136" t="s">
        <v>135</v>
      </c>
      <c r="B1" s="137"/>
      <c r="C1" s="138"/>
      <c r="D1" s="139"/>
      <c r="E1" s="139"/>
      <c r="F1" s="139"/>
      <c r="G1" s="139"/>
      <c r="H1" s="139"/>
      <c r="I1" s="139"/>
      <c r="J1" s="139"/>
      <c r="K1" s="139"/>
      <c r="N1" s="139" t="s">
        <v>136</v>
      </c>
    </row>
    <row r="2" spans="1:13" ht="22.5">
      <c r="A2" s="140" t="s">
        <v>137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25"/>
    </row>
    <row r="3" spans="1:14" ht="11.25">
      <c r="A3" s="142" t="s">
        <v>31</v>
      </c>
      <c r="B3" s="143"/>
      <c r="C3" s="127"/>
      <c r="D3" s="139"/>
      <c r="E3" s="139"/>
      <c r="F3" s="139"/>
      <c r="G3" s="139"/>
      <c r="H3" s="139"/>
      <c r="I3" s="139"/>
      <c r="J3" s="139"/>
      <c r="K3" s="139"/>
      <c r="N3" s="139" t="s">
        <v>32</v>
      </c>
    </row>
    <row r="4" spans="1:14" ht="11.25">
      <c r="A4" s="144" t="s">
        <v>101</v>
      </c>
      <c r="B4" s="145" t="s">
        <v>102</v>
      </c>
      <c r="C4" s="25" t="s">
        <v>103</v>
      </c>
      <c r="D4" s="147" t="s">
        <v>104</v>
      </c>
      <c r="E4" s="148" t="s">
        <v>73</v>
      </c>
      <c r="F4" s="129" t="s">
        <v>74</v>
      </c>
      <c r="G4" s="129"/>
      <c r="H4" s="129"/>
      <c r="I4" s="129"/>
      <c r="J4" s="129"/>
      <c r="K4" s="129"/>
      <c r="L4" s="32" t="s">
        <v>75</v>
      </c>
      <c r="M4" s="153" t="s">
        <v>76</v>
      </c>
      <c r="N4" s="25" t="s">
        <v>77</v>
      </c>
    </row>
    <row r="5" spans="1:14" ht="11.25">
      <c r="A5" s="144"/>
      <c r="B5" s="145"/>
      <c r="C5" s="25"/>
      <c r="D5" s="147"/>
      <c r="E5" s="148"/>
      <c r="F5" s="30" t="s">
        <v>80</v>
      </c>
      <c r="G5" s="30" t="s">
        <v>81</v>
      </c>
      <c r="H5" s="30" t="s">
        <v>82</v>
      </c>
      <c r="I5" s="30" t="s">
        <v>83</v>
      </c>
      <c r="J5" s="30" t="s">
        <v>84</v>
      </c>
      <c r="K5" s="30" t="s">
        <v>85</v>
      </c>
      <c r="L5" s="32"/>
      <c r="M5" s="153"/>
      <c r="N5" s="25"/>
    </row>
    <row r="6" spans="1:14" ht="11.25">
      <c r="A6" s="144"/>
      <c r="B6" s="145"/>
      <c r="C6" s="25"/>
      <c r="D6" s="147"/>
      <c r="E6" s="148"/>
      <c r="F6" s="30"/>
      <c r="G6" s="30"/>
      <c r="H6" s="30"/>
      <c r="I6" s="30"/>
      <c r="J6" s="30"/>
      <c r="K6" s="30"/>
      <c r="L6" s="32"/>
      <c r="M6" s="153"/>
      <c r="N6" s="25"/>
    </row>
    <row r="7" spans="1:14" ht="11.25">
      <c r="A7" s="150" t="s">
        <v>16</v>
      </c>
      <c r="B7" s="151" t="s">
        <v>16</v>
      </c>
      <c r="C7" s="36" t="s">
        <v>16</v>
      </c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122">
        <v>10</v>
      </c>
      <c r="N7" s="155">
        <v>11</v>
      </c>
    </row>
    <row r="8" spans="1:15" ht="11.25">
      <c r="A8" s="109"/>
      <c r="B8" s="109"/>
      <c r="C8" s="17"/>
      <c r="D8" s="156">
        <v>59.89</v>
      </c>
      <c r="E8" s="8">
        <v>59.89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56">
        <v>0</v>
      </c>
      <c r="L8" s="8">
        <v>0</v>
      </c>
      <c r="M8" s="8">
        <v>0</v>
      </c>
      <c r="N8" s="8">
        <v>4124.29</v>
      </c>
      <c r="O8" s="157"/>
    </row>
    <row r="9" spans="1:14" ht="11.25">
      <c r="A9" s="109"/>
      <c r="B9" s="109"/>
      <c r="C9" s="17" t="s">
        <v>19</v>
      </c>
      <c r="D9" s="156">
        <v>59.89</v>
      </c>
      <c r="E9" s="8">
        <v>59.89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156">
        <v>0</v>
      </c>
      <c r="L9" s="8">
        <v>0</v>
      </c>
      <c r="M9" s="8">
        <v>0</v>
      </c>
      <c r="N9" s="8">
        <v>4124.29</v>
      </c>
    </row>
    <row r="10" spans="1:14" ht="11.25">
      <c r="A10" s="109"/>
      <c r="B10" s="109"/>
      <c r="C10" s="17" t="s">
        <v>21</v>
      </c>
      <c r="D10" s="156">
        <v>59.89</v>
      </c>
      <c r="E10" s="8">
        <v>59.89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56">
        <v>0</v>
      </c>
      <c r="L10" s="8">
        <v>0</v>
      </c>
      <c r="M10" s="8">
        <v>0</v>
      </c>
      <c r="N10" s="8">
        <v>4124.29</v>
      </c>
    </row>
    <row r="11" spans="1:14" ht="11.25">
      <c r="A11" s="109"/>
      <c r="B11" s="109"/>
      <c r="C11" s="17" t="s">
        <v>23</v>
      </c>
      <c r="D11" s="156">
        <v>59.89</v>
      </c>
      <c r="E11" s="8">
        <v>59.89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156">
        <v>0</v>
      </c>
      <c r="L11" s="8">
        <v>0</v>
      </c>
      <c r="M11" s="8">
        <v>0</v>
      </c>
      <c r="N11" s="8">
        <v>4124.29</v>
      </c>
    </row>
    <row r="12" spans="1:14" ht="11.25">
      <c r="A12" s="109" t="s">
        <v>105</v>
      </c>
      <c r="B12" s="109" t="s">
        <v>106</v>
      </c>
      <c r="C12" s="17" t="s">
        <v>138</v>
      </c>
      <c r="D12" s="156">
        <v>3</v>
      </c>
      <c r="E12" s="8">
        <v>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156">
        <v>0</v>
      </c>
      <c r="L12" s="8">
        <v>0</v>
      </c>
      <c r="M12" s="8">
        <v>0</v>
      </c>
      <c r="N12" s="8">
        <v>87.26</v>
      </c>
    </row>
    <row r="13" spans="1:14" ht="11.25">
      <c r="A13" s="109" t="s">
        <v>105</v>
      </c>
      <c r="B13" s="109" t="s">
        <v>106</v>
      </c>
      <c r="C13" s="17" t="s">
        <v>139</v>
      </c>
      <c r="D13" s="156">
        <v>1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156">
        <v>0</v>
      </c>
      <c r="L13" s="8">
        <v>0</v>
      </c>
      <c r="M13" s="8">
        <v>0</v>
      </c>
      <c r="N13" s="8">
        <v>16.34</v>
      </c>
    </row>
    <row r="14" spans="1:14" ht="11.25">
      <c r="A14" s="109" t="s">
        <v>105</v>
      </c>
      <c r="B14" s="109" t="s">
        <v>106</v>
      </c>
      <c r="C14" s="17" t="s">
        <v>140</v>
      </c>
      <c r="D14" s="156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156">
        <v>0</v>
      </c>
      <c r="L14" s="8">
        <v>0</v>
      </c>
      <c r="M14" s="8">
        <v>0</v>
      </c>
      <c r="N14" s="8">
        <v>1</v>
      </c>
    </row>
    <row r="15" spans="1:14" ht="11.25">
      <c r="A15" s="109" t="s">
        <v>105</v>
      </c>
      <c r="B15" s="109" t="s">
        <v>106</v>
      </c>
      <c r="C15" s="17" t="s">
        <v>141</v>
      </c>
      <c r="D15" s="156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156">
        <v>0</v>
      </c>
      <c r="L15" s="8">
        <v>0</v>
      </c>
      <c r="M15" s="8">
        <v>0</v>
      </c>
      <c r="N15" s="8">
        <v>7.2</v>
      </c>
    </row>
    <row r="16" spans="1:14" ht="11.25">
      <c r="A16" s="109" t="s">
        <v>105</v>
      </c>
      <c r="B16" s="109" t="s">
        <v>106</v>
      </c>
      <c r="C16" s="17" t="s">
        <v>142</v>
      </c>
      <c r="D16" s="156">
        <v>4</v>
      </c>
      <c r="E16" s="8">
        <v>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156">
        <v>0</v>
      </c>
      <c r="L16" s="8">
        <v>0</v>
      </c>
      <c r="M16" s="8">
        <v>0</v>
      </c>
      <c r="N16" s="8">
        <v>31</v>
      </c>
    </row>
    <row r="17" spans="1:14" ht="11.25">
      <c r="A17" s="109" t="s">
        <v>105</v>
      </c>
      <c r="B17" s="109" t="s">
        <v>106</v>
      </c>
      <c r="C17" s="17" t="s">
        <v>143</v>
      </c>
      <c r="D17" s="156">
        <v>6</v>
      </c>
      <c r="E17" s="8">
        <v>6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156">
        <v>0</v>
      </c>
      <c r="L17" s="8">
        <v>0</v>
      </c>
      <c r="M17" s="8">
        <v>0</v>
      </c>
      <c r="N17" s="8">
        <v>144</v>
      </c>
    </row>
    <row r="18" spans="1:14" ht="11.25">
      <c r="A18" s="109" t="s">
        <v>105</v>
      </c>
      <c r="B18" s="109" t="s">
        <v>106</v>
      </c>
      <c r="C18" s="17" t="s">
        <v>144</v>
      </c>
      <c r="D18" s="156">
        <v>0.3</v>
      </c>
      <c r="E18" s="8">
        <v>0.3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156">
        <v>0</v>
      </c>
      <c r="L18" s="8">
        <v>0</v>
      </c>
      <c r="M18" s="8">
        <v>0</v>
      </c>
      <c r="N18" s="8">
        <v>7.67</v>
      </c>
    </row>
    <row r="19" spans="1:14" ht="11.25">
      <c r="A19" s="109" t="s">
        <v>105</v>
      </c>
      <c r="B19" s="109" t="s">
        <v>106</v>
      </c>
      <c r="C19" s="17" t="s">
        <v>145</v>
      </c>
      <c r="D19" s="156">
        <v>0.5</v>
      </c>
      <c r="E19" s="8">
        <v>0.5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156">
        <v>0</v>
      </c>
      <c r="L19" s="8">
        <v>0</v>
      </c>
      <c r="M19" s="8">
        <v>0</v>
      </c>
      <c r="N19" s="8">
        <v>50.5</v>
      </c>
    </row>
    <row r="20" spans="1:14" ht="11.25">
      <c r="A20" s="109" t="s">
        <v>105</v>
      </c>
      <c r="B20" s="109" t="s">
        <v>106</v>
      </c>
      <c r="C20" s="17" t="s">
        <v>146</v>
      </c>
      <c r="D20" s="156">
        <v>0.68</v>
      </c>
      <c r="E20" s="8">
        <v>0.68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56">
        <v>0</v>
      </c>
      <c r="L20" s="8">
        <v>0</v>
      </c>
      <c r="M20" s="8">
        <v>0</v>
      </c>
      <c r="N20" s="8">
        <v>79.32</v>
      </c>
    </row>
    <row r="21" spans="1:14" ht="11.25">
      <c r="A21" s="109" t="s">
        <v>105</v>
      </c>
      <c r="B21" s="109" t="s">
        <v>106</v>
      </c>
      <c r="C21" s="17" t="s">
        <v>147</v>
      </c>
      <c r="D21" s="156">
        <v>0.4</v>
      </c>
      <c r="E21" s="8">
        <v>0.4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156">
        <v>0</v>
      </c>
      <c r="L21" s="8">
        <v>0</v>
      </c>
      <c r="M21" s="8">
        <v>0</v>
      </c>
      <c r="N21" s="8">
        <v>79.6</v>
      </c>
    </row>
    <row r="22" spans="1:14" ht="11.25">
      <c r="A22" s="109" t="s">
        <v>105</v>
      </c>
      <c r="B22" s="109" t="s">
        <v>106</v>
      </c>
      <c r="C22" s="17" t="s">
        <v>148</v>
      </c>
      <c r="D22" s="156">
        <v>1.82</v>
      </c>
      <c r="E22" s="8">
        <v>1.82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156">
        <v>0</v>
      </c>
      <c r="L22" s="8">
        <v>0</v>
      </c>
      <c r="M22" s="8">
        <v>0</v>
      </c>
      <c r="N22" s="8">
        <v>78.8</v>
      </c>
    </row>
    <row r="23" spans="1:14" ht="11.25">
      <c r="A23" s="109" t="s">
        <v>105</v>
      </c>
      <c r="B23" s="109" t="s">
        <v>106</v>
      </c>
      <c r="C23" s="17" t="s">
        <v>149</v>
      </c>
      <c r="D23" s="156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156">
        <v>0</v>
      </c>
      <c r="L23" s="8">
        <v>0</v>
      </c>
      <c r="M23" s="8">
        <v>0</v>
      </c>
      <c r="N23" s="8">
        <v>46.7</v>
      </c>
    </row>
    <row r="24" spans="1:14" ht="11.25">
      <c r="A24" s="109" t="s">
        <v>105</v>
      </c>
      <c r="B24" s="109" t="s">
        <v>106</v>
      </c>
      <c r="C24" s="17" t="s">
        <v>150</v>
      </c>
      <c r="D24" s="156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156">
        <v>0</v>
      </c>
      <c r="L24" s="8">
        <v>0</v>
      </c>
      <c r="M24" s="8">
        <v>0</v>
      </c>
      <c r="N24" s="8">
        <v>77.4</v>
      </c>
    </row>
    <row r="25" spans="1:14" ht="11.25">
      <c r="A25" s="109" t="s">
        <v>105</v>
      </c>
      <c r="B25" s="109" t="s">
        <v>106</v>
      </c>
      <c r="C25" s="17" t="s">
        <v>151</v>
      </c>
      <c r="D25" s="156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156">
        <v>0</v>
      </c>
      <c r="L25" s="8">
        <v>0</v>
      </c>
      <c r="M25" s="8">
        <v>0</v>
      </c>
      <c r="N25" s="8">
        <v>22</v>
      </c>
    </row>
    <row r="26" spans="1:14" ht="11.25">
      <c r="A26" s="109" t="s">
        <v>105</v>
      </c>
      <c r="B26" s="109" t="s">
        <v>106</v>
      </c>
      <c r="C26" s="17" t="s">
        <v>152</v>
      </c>
      <c r="D26" s="156">
        <v>4</v>
      </c>
      <c r="E26" s="8">
        <v>4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156">
        <v>0</v>
      </c>
      <c r="L26" s="8">
        <v>0</v>
      </c>
      <c r="M26" s="8">
        <v>0</v>
      </c>
      <c r="N26" s="8">
        <v>3345.7</v>
      </c>
    </row>
    <row r="27" spans="1:14" ht="11.25">
      <c r="A27" s="109" t="s">
        <v>105</v>
      </c>
      <c r="B27" s="109" t="s">
        <v>106</v>
      </c>
      <c r="C27" s="17" t="s">
        <v>153</v>
      </c>
      <c r="D27" s="156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156">
        <v>0</v>
      </c>
      <c r="L27" s="8">
        <v>0</v>
      </c>
      <c r="M27" s="8">
        <v>0</v>
      </c>
      <c r="N27" s="8">
        <v>29.8</v>
      </c>
    </row>
    <row r="28" spans="1:14" ht="11.25">
      <c r="A28" s="109" t="s">
        <v>105</v>
      </c>
      <c r="B28" s="109" t="s">
        <v>106</v>
      </c>
      <c r="C28" s="17" t="s">
        <v>154</v>
      </c>
      <c r="D28" s="156">
        <v>22.21</v>
      </c>
      <c r="E28" s="8">
        <v>22.21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156">
        <v>0</v>
      </c>
      <c r="L28" s="8">
        <v>0</v>
      </c>
      <c r="M28" s="8">
        <v>0</v>
      </c>
      <c r="N28" s="8">
        <v>0</v>
      </c>
    </row>
    <row r="29" spans="1:14" ht="11.25">
      <c r="A29" s="109" t="s">
        <v>105</v>
      </c>
      <c r="B29" s="109" t="s">
        <v>106</v>
      </c>
      <c r="C29" s="17" t="s">
        <v>155</v>
      </c>
      <c r="D29" s="156">
        <v>0.98</v>
      </c>
      <c r="E29" s="8">
        <v>0.98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156">
        <v>0</v>
      </c>
      <c r="L29" s="8">
        <v>0</v>
      </c>
      <c r="M29" s="8">
        <v>0</v>
      </c>
      <c r="N29" s="8">
        <v>0</v>
      </c>
    </row>
    <row r="30" spans="1:14" ht="11.25">
      <c r="A30" s="109" t="s">
        <v>105</v>
      </c>
      <c r="B30" s="109" t="s">
        <v>106</v>
      </c>
      <c r="C30" s="17" t="s">
        <v>156</v>
      </c>
      <c r="D30" s="156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156">
        <v>0</v>
      </c>
      <c r="L30" s="8">
        <v>0</v>
      </c>
      <c r="M30" s="8">
        <v>0</v>
      </c>
      <c r="N30" s="8">
        <v>20</v>
      </c>
    </row>
    <row r="31" spans="1:14" ht="11.25">
      <c r="A31" s="109" t="s">
        <v>105</v>
      </c>
      <c r="B31" s="109" t="s">
        <v>106</v>
      </c>
      <c r="C31" s="17" t="s">
        <v>157</v>
      </c>
      <c r="D31" s="156">
        <v>6.03</v>
      </c>
      <c r="E31" s="8">
        <v>6.03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156">
        <v>0</v>
      </c>
      <c r="L31" s="8">
        <v>0</v>
      </c>
      <c r="M31" s="8">
        <v>0</v>
      </c>
      <c r="N31" s="8">
        <v>0</v>
      </c>
    </row>
    <row r="32" spans="1:14" ht="11.25">
      <c r="A32" s="109" t="s">
        <v>105</v>
      </c>
      <c r="B32" s="109" t="s">
        <v>106</v>
      </c>
      <c r="C32" s="17" t="s">
        <v>158</v>
      </c>
      <c r="D32" s="156">
        <v>6.03</v>
      </c>
      <c r="E32" s="8">
        <v>6.03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156">
        <v>0</v>
      </c>
      <c r="L32" s="8">
        <v>0</v>
      </c>
      <c r="M32" s="8">
        <v>0</v>
      </c>
      <c r="N32" s="8">
        <v>0</v>
      </c>
    </row>
    <row r="33" spans="1:14" ht="11.25">
      <c r="A33" s="109" t="s">
        <v>130</v>
      </c>
      <c r="B33" s="109" t="s">
        <v>131</v>
      </c>
      <c r="C33" s="17" t="s">
        <v>159</v>
      </c>
      <c r="D33" s="156">
        <v>1.56</v>
      </c>
      <c r="E33" s="8">
        <v>1.56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56">
        <v>0</v>
      </c>
      <c r="L33" s="8">
        <v>0</v>
      </c>
      <c r="M33" s="8">
        <v>0</v>
      </c>
      <c r="N33" s="8">
        <v>0</v>
      </c>
    </row>
    <row r="34" spans="1:14" ht="11.25">
      <c r="A34" s="109" t="s">
        <v>105</v>
      </c>
      <c r="B34" s="109" t="s">
        <v>106</v>
      </c>
      <c r="C34" s="17" t="s">
        <v>160</v>
      </c>
      <c r="D34" s="156">
        <v>1.38</v>
      </c>
      <c r="E34" s="8">
        <v>1.38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56">
        <v>0</v>
      </c>
      <c r="L34" s="8">
        <v>0</v>
      </c>
      <c r="M34" s="8">
        <v>0</v>
      </c>
      <c r="N34" s="8">
        <v>0</v>
      </c>
    </row>
  </sheetData>
  <sheetProtection/>
  <mergeCells count="14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4:L6"/>
    <mergeCell ref="M4:M6"/>
    <mergeCell ref="N4:N6"/>
  </mergeCells>
  <printOptions horizontalCentered="1"/>
  <pageMargins left="0.47" right="0.39" top="0.79" bottom="0.79" header="0" footer="0"/>
  <pageSetup fitToHeight="99" fitToWidth="1" orientation="landscape" paperSize="9" scale="7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showZeros="0" workbookViewId="0" topLeftCell="A1">
      <selection activeCell="E12" sqref="E12"/>
    </sheetView>
  </sheetViews>
  <sheetFormatPr defaultColWidth="9.16015625" defaultRowHeight="19.5" customHeight="1"/>
  <cols>
    <col min="1" max="1" width="16.83203125" style="0" customWidth="1"/>
    <col min="2" max="2" width="33" style="0" customWidth="1"/>
    <col min="3" max="3" width="24.66015625" style="0" customWidth="1"/>
    <col min="4" max="4" width="6.83203125" style="0" customWidth="1"/>
    <col min="5" max="5" width="14.66015625" style="0" customWidth="1"/>
    <col min="6" max="7" width="11.83203125" style="0" customWidth="1"/>
    <col min="8" max="10" width="11.66015625" style="0" customWidth="1"/>
    <col min="11" max="11" width="9.16015625" style="0" customWidth="1"/>
    <col min="12" max="13" width="11.83203125" style="0" customWidth="1"/>
    <col min="14" max="14" width="10" style="0" customWidth="1"/>
  </cols>
  <sheetData>
    <row r="1" spans="1:15" ht="24" customHeight="1">
      <c r="A1" s="136" t="s">
        <v>161</v>
      </c>
      <c r="B1" s="137"/>
      <c r="C1" s="137"/>
      <c r="D1" s="138"/>
      <c r="E1" s="139"/>
      <c r="F1" s="139"/>
      <c r="G1" s="139"/>
      <c r="H1" s="139"/>
      <c r="I1" s="139"/>
      <c r="J1" s="139"/>
      <c r="K1" s="139"/>
      <c r="L1" s="139"/>
      <c r="O1" s="139" t="s">
        <v>162</v>
      </c>
    </row>
    <row r="2" spans="1:14" ht="35.25" customHeight="1">
      <c r="A2" s="140" t="s">
        <v>163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25"/>
    </row>
    <row r="3" spans="1:15" ht="20.25" customHeight="1">
      <c r="A3" s="142" t="s">
        <v>31</v>
      </c>
      <c r="B3" s="143"/>
      <c r="C3" s="143"/>
      <c r="D3" s="127"/>
      <c r="E3" s="139"/>
      <c r="F3" s="139"/>
      <c r="G3" s="139"/>
      <c r="H3" s="139"/>
      <c r="I3" s="139"/>
      <c r="J3" s="139"/>
      <c r="K3" s="139"/>
      <c r="L3" s="139"/>
      <c r="O3" s="139" t="s">
        <v>32</v>
      </c>
    </row>
    <row r="4" spans="1:15" ht="20.25" customHeight="1">
      <c r="A4" s="144" t="s">
        <v>101</v>
      </c>
      <c r="B4" s="145" t="s">
        <v>102</v>
      </c>
      <c r="C4" s="146" t="s">
        <v>164</v>
      </c>
      <c r="D4" s="31" t="s">
        <v>165</v>
      </c>
      <c r="E4" s="147" t="s">
        <v>104</v>
      </c>
      <c r="F4" s="148" t="s">
        <v>73</v>
      </c>
      <c r="G4" s="129" t="s">
        <v>74</v>
      </c>
      <c r="H4" s="129"/>
      <c r="I4" s="129"/>
      <c r="J4" s="129"/>
      <c r="K4" s="11"/>
      <c r="L4" s="11"/>
      <c r="M4" s="32" t="s">
        <v>75</v>
      </c>
      <c r="N4" s="153" t="s">
        <v>76</v>
      </c>
      <c r="O4" s="25" t="s">
        <v>77</v>
      </c>
    </row>
    <row r="5" spans="1:15" ht="20.25" customHeight="1">
      <c r="A5" s="144"/>
      <c r="B5" s="145"/>
      <c r="C5" s="149"/>
      <c r="D5" s="31"/>
      <c r="E5" s="147"/>
      <c r="F5" s="148"/>
      <c r="G5" s="30" t="s">
        <v>80</v>
      </c>
      <c r="H5" s="30" t="s">
        <v>81</v>
      </c>
      <c r="I5" s="30" t="s">
        <v>82</v>
      </c>
      <c r="J5" s="30" t="s">
        <v>83</v>
      </c>
      <c r="K5" s="32" t="s">
        <v>84</v>
      </c>
      <c r="L5" s="32" t="s">
        <v>85</v>
      </c>
      <c r="M5" s="32"/>
      <c r="N5" s="153"/>
      <c r="O5" s="25"/>
    </row>
    <row r="6" spans="1:15" ht="40.5" customHeight="1">
      <c r="A6" s="144"/>
      <c r="B6" s="145"/>
      <c r="C6" s="149"/>
      <c r="D6" s="31"/>
      <c r="E6" s="147"/>
      <c r="F6" s="148"/>
      <c r="G6" s="30"/>
      <c r="H6" s="30"/>
      <c r="I6" s="30"/>
      <c r="J6" s="30"/>
      <c r="K6" s="32"/>
      <c r="L6" s="32"/>
      <c r="M6" s="32"/>
      <c r="N6" s="153"/>
      <c r="O6" s="25"/>
    </row>
    <row r="7" spans="1:15" ht="20.25" customHeight="1">
      <c r="A7" s="150" t="s">
        <v>16</v>
      </c>
      <c r="B7" s="151" t="s">
        <v>16</v>
      </c>
      <c r="C7" s="151" t="s">
        <v>16</v>
      </c>
      <c r="D7" s="36" t="s">
        <v>16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154">
        <v>9</v>
      </c>
      <c r="N7" s="122">
        <v>10</v>
      </c>
      <c r="O7" s="155">
        <v>11</v>
      </c>
    </row>
    <row r="8" spans="1:15" ht="20.25" customHeight="1">
      <c r="A8" s="109"/>
      <c r="B8" s="109"/>
      <c r="C8" s="109" t="s">
        <v>17</v>
      </c>
      <c r="D8" s="152"/>
      <c r="E8" s="8">
        <v>186</v>
      </c>
      <c r="F8" s="8">
        <v>138</v>
      </c>
      <c r="G8" s="8">
        <v>0</v>
      </c>
      <c r="H8" s="8">
        <v>0</v>
      </c>
      <c r="I8" s="8">
        <v>0</v>
      </c>
      <c r="J8" s="8">
        <v>48</v>
      </c>
      <c r="K8" s="8">
        <v>0</v>
      </c>
      <c r="L8" s="156">
        <v>0</v>
      </c>
      <c r="M8" s="8">
        <v>0</v>
      </c>
      <c r="N8" s="8">
        <v>0</v>
      </c>
      <c r="O8" s="8">
        <v>0</v>
      </c>
    </row>
    <row r="9" spans="1:15" ht="20.25" customHeight="1">
      <c r="A9" s="109"/>
      <c r="B9" s="109"/>
      <c r="C9" s="109" t="s">
        <v>19</v>
      </c>
      <c r="D9" s="152"/>
      <c r="E9" s="8">
        <v>186</v>
      </c>
      <c r="F9" s="8">
        <v>138</v>
      </c>
      <c r="G9" s="8">
        <v>0</v>
      </c>
      <c r="H9" s="8">
        <v>0</v>
      </c>
      <c r="I9" s="8">
        <v>0</v>
      </c>
      <c r="J9" s="8">
        <v>48</v>
      </c>
      <c r="K9" s="8">
        <v>0</v>
      </c>
      <c r="L9" s="156">
        <v>0</v>
      </c>
      <c r="M9" s="8">
        <v>0</v>
      </c>
      <c r="N9" s="8">
        <v>0</v>
      </c>
      <c r="O9" s="8">
        <v>0</v>
      </c>
    </row>
    <row r="10" spans="1:15" ht="20.25" customHeight="1">
      <c r="A10" s="109"/>
      <c r="B10" s="109"/>
      <c r="C10" s="109" t="s">
        <v>21</v>
      </c>
      <c r="D10" s="152"/>
      <c r="E10" s="8">
        <v>186</v>
      </c>
      <c r="F10" s="8">
        <v>138</v>
      </c>
      <c r="G10" s="8">
        <v>0</v>
      </c>
      <c r="H10" s="8">
        <v>0</v>
      </c>
      <c r="I10" s="8">
        <v>0</v>
      </c>
      <c r="J10" s="8">
        <v>48</v>
      </c>
      <c r="K10" s="8">
        <v>0</v>
      </c>
      <c r="L10" s="156">
        <v>0</v>
      </c>
      <c r="M10" s="8">
        <v>0</v>
      </c>
      <c r="N10" s="8">
        <v>0</v>
      </c>
      <c r="O10" s="8">
        <v>0</v>
      </c>
    </row>
    <row r="11" spans="1:15" ht="20.25" customHeight="1">
      <c r="A11" s="109"/>
      <c r="B11" s="109"/>
      <c r="C11" s="109" t="s">
        <v>23</v>
      </c>
      <c r="D11" s="152"/>
      <c r="E11" s="8">
        <v>186</v>
      </c>
      <c r="F11" s="8">
        <v>138</v>
      </c>
      <c r="G11" s="8">
        <v>0</v>
      </c>
      <c r="H11" s="8">
        <v>0</v>
      </c>
      <c r="I11" s="8">
        <v>0</v>
      </c>
      <c r="J11" s="8">
        <v>48</v>
      </c>
      <c r="K11" s="8">
        <v>0</v>
      </c>
      <c r="L11" s="156">
        <v>0</v>
      </c>
      <c r="M11" s="8">
        <v>0</v>
      </c>
      <c r="N11" s="8">
        <v>0</v>
      </c>
      <c r="O11" s="8">
        <v>0</v>
      </c>
    </row>
    <row r="12" spans="1:15" ht="20.25" customHeight="1">
      <c r="A12" s="109"/>
      <c r="B12" s="109"/>
      <c r="C12" s="109" t="s">
        <v>166</v>
      </c>
      <c r="D12" s="152"/>
      <c r="E12" s="8">
        <v>69</v>
      </c>
      <c r="F12" s="8">
        <v>69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56">
        <v>0</v>
      </c>
      <c r="M12" s="8">
        <v>0</v>
      </c>
      <c r="N12" s="8">
        <v>0</v>
      </c>
      <c r="O12" s="8">
        <v>0</v>
      </c>
    </row>
    <row r="13" spans="1:15" ht="20.25" customHeight="1">
      <c r="A13" s="109" t="s">
        <v>105</v>
      </c>
      <c r="B13" s="109" t="s">
        <v>106</v>
      </c>
      <c r="C13" s="109" t="s">
        <v>167</v>
      </c>
      <c r="D13" s="152" t="s">
        <v>168</v>
      </c>
      <c r="E13" s="8">
        <v>5</v>
      </c>
      <c r="F13" s="8">
        <v>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56">
        <v>0</v>
      </c>
      <c r="M13" s="8">
        <v>0</v>
      </c>
      <c r="N13" s="8">
        <v>0</v>
      </c>
      <c r="O13" s="8">
        <v>0</v>
      </c>
    </row>
    <row r="14" spans="1:15" ht="20.25" customHeight="1">
      <c r="A14" s="109" t="s">
        <v>105</v>
      </c>
      <c r="B14" s="109" t="s">
        <v>106</v>
      </c>
      <c r="C14" s="109" t="s">
        <v>167</v>
      </c>
      <c r="D14" s="152" t="s">
        <v>168</v>
      </c>
      <c r="E14" s="8">
        <v>10</v>
      </c>
      <c r="F14" s="8">
        <v>10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56">
        <v>0</v>
      </c>
      <c r="M14" s="8">
        <v>0</v>
      </c>
      <c r="N14" s="8">
        <v>0</v>
      </c>
      <c r="O14" s="8">
        <v>0</v>
      </c>
    </row>
    <row r="15" spans="1:15" ht="20.25" customHeight="1">
      <c r="A15" s="109" t="s">
        <v>105</v>
      </c>
      <c r="B15" s="109" t="s">
        <v>106</v>
      </c>
      <c r="C15" s="109" t="s">
        <v>169</v>
      </c>
      <c r="D15" s="152" t="s">
        <v>168</v>
      </c>
      <c r="E15" s="8">
        <v>25</v>
      </c>
      <c r="F15" s="8">
        <v>25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56">
        <v>0</v>
      </c>
      <c r="M15" s="8">
        <v>0</v>
      </c>
      <c r="N15" s="8">
        <v>0</v>
      </c>
      <c r="O15" s="8">
        <v>0</v>
      </c>
    </row>
    <row r="16" spans="1:15" ht="20.25" customHeight="1">
      <c r="A16" s="109" t="s">
        <v>105</v>
      </c>
      <c r="B16" s="109" t="s">
        <v>106</v>
      </c>
      <c r="C16" s="109" t="s">
        <v>169</v>
      </c>
      <c r="D16" s="152" t="s">
        <v>168</v>
      </c>
      <c r="E16" s="8">
        <v>5</v>
      </c>
      <c r="F16" s="8">
        <v>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56">
        <v>0</v>
      </c>
      <c r="M16" s="8">
        <v>0</v>
      </c>
      <c r="N16" s="8">
        <v>0</v>
      </c>
      <c r="O16" s="8">
        <v>0</v>
      </c>
    </row>
    <row r="17" spans="1:15" ht="20.25" customHeight="1">
      <c r="A17" s="109" t="s">
        <v>105</v>
      </c>
      <c r="B17" s="109" t="s">
        <v>106</v>
      </c>
      <c r="C17" s="109" t="s">
        <v>169</v>
      </c>
      <c r="D17" s="152" t="s">
        <v>168</v>
      </c>
      <c r="E17" s="8">
        <v>13</v>
      </c>
      <c r="F17" s="8">
        <v>13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56">
        <v>0</v>
      </c>
      <c r="M17" s="8">
        <v>0</v>
      </c>
      <c r="N17" s="8">
        <v>0</v>
      </c>
      <c r="O17" s="8">
        <v>0</v>
      </c>
    </row>
    <row r="18" spans="1:15" ht="20.25" customHeight="1">
      <c r="A18" s="109" t="s">
        <v>105</v>
      </c>
      <c r="B18" s="109" t="s">
        <v>106</v>
      </c>
      <c r="C18" s="109" t="s">
        <v>169</v>
      </c>
      <c r="D18" s="152" t="s">
        <v>168</v>
      </c>
      <c r="E18" s="8">
        <v>1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56">
        <v>0</v>
      </c>
      <c r="M18" s="8">
        <v>0</v>
      </c>
      <c r="N18" s="8">
        <v>0</v>
      </c>
      <c r="O18" s="8">
        <v>0</v>
      </c>
    </row>
    <row r="19" spans="1:15" ht="20.25" customHeight="1">
      <c r="A19" s="109" t="s">
        <v>105</v>
      </c>
      <c r="B19" s="109" t="s">
        <v>106</v>
      </c>
      <c r="C19" s="109" t="s">
        <v>170</v>
      </c>
      <c r="D19" s="152" t="s">
        <v>171</v>
      </c>
      <c r="E19" s="8">
        <v>10</v>
      </c>
      <c r="F19" s="8">
        <v>10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56">
        <v>0</v>
      </c>
      <c r="M19" s="8">
        <v>0</v>
      </c>
      <c r="N19" s="8">
        <v>0</v>
      </c>
      <c r="O19" s="8">
        <v>0</v>
      </c>
    </row>
    <row r="20" spans="1:15" ht="20.25" customHeight="1">
      <c r="A20" s="109"/>
      <c r="B20" s="109"/>
      <c r="C20" s="109" t="s">
        <v>172</v>
      </c>
      <c r="D20" s="152"/>
      <c r="E20" s="8">
        <v>23</v>
      </c>
      <c r="F20" s="8">
        <v>23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56">
        <v>0</v>
      </c>
      <c r="M20" s="8">
        <v>0</v>
      </c>
      <c r="N20" s="8">
        <v>0</v>
      </c>
      <c r="O20" s="8">
        <v>0</v>
      </c>
    </row>
    <row r="21" spans="1:15" ht="20.25" customHeight="1">
      <c r="A21" s="109" t="s">
        <v>105</v>
      </c>
      <c r="B21" s="109" t="s">
        <v>106</v>
      </c>
      <c r="C21" s="109" t="s">
        <v>173</v>
      </c>
      <c r="D21" s="152" t="s">
        <v>168</v>
      </c>
      <c r="E21" s="8">
        <v>23</v>
      </c>
      <c r="F21" s="8">
        <v>23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56">
        <v>0</v>
      </c>
      <c r="M21" s="8">
        <v>0</v>
      </c>
      <c r="N21" s="8">
        <v>0</v>
      </c>
      <c r="O21" s="8">
        <v>0</v>
      </c>
    </row>
    <row r="22" spans="1:15" ht="20.25" customHeight="1">
      <c r="A22" s="109"/>
      <c r="B22" s="109"/>
      <c r="C22" s="109" t="s">
        <v>174</v>
      </c>
      <c r="D22" s="152"/>
      <c r="E22" s="8">
        <v>94</v>
      </c>
      <c r="F22" s="8">
        <v>46</v>
      </c>
      <c r="G22" s="8">
        <v>0</v>
      </c>
      <c r="H22" s="8">
        <v>0</v>
      </c>
      <c r="I22" s="8">
        <v>0</v>
      </c>
      <c r="J22" s="8">
        <v>48</v>
      </c>
      <c r="K22" s="8">
        <v>0</v>
      </c>
      <c r="L22" s="156">
        <v>0</v>
      </c>
      <c r="M22" s="8">
        <v>0</v>
      </c>
      <c r="N22" s="8">
        <v>0</v>
      </c>
      <c r="O22" s="8">
        <v>0</v>
      </c>
    </row>
    <row r="23" spans="1:15" ht="20.25" customHeight="1">
      <c r="A23" s="109" t="s">
        <v>105</v>
      </c>
      <c r="B23" s="109" t="s">
        <v>106</v>
      </c>
      <c r="C23" s="109" t="s">
        <v>175</v>
      </c>
      <c r="D23" s="152" t="s">
        <v>168</v>
      </c>
      <c r="E23" s="8">
        <v>3</v>
      </c>
      <c r="F23" s="8">
        <v>3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56">
        <v>0</v>
      </c>
      <c r="M23" s="8">
        <v>0</v>
      </c>
      <c r="N23" s="8">
        <v>0</v>
      </c>
      <c r="O23" s="8">
        <v>0</v>
      </c>
    </row>
    <row r="24" spans="1:15" ht="20.25" customHeight="1">
      <c r="A24" s="109" t="s">
        <v>105</v>
      </c>
      <c r="B24" s="109" t="s">
        <v>106</v>
      </c>
      <c r="C24" s="109" t="s">
        <v>175</v>
      </c>
      <c r="D24" s="152" t="s">
        <v>168</v>
      </c>
      <c r="E24" s="8">
        <v>12</v>
      </c>
      <c r="F24" s="8">
        <v>12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56">
        <v>0</v>
      </c>
      <c r="M24" s="8">
        <v>0</v>
      </c>
      <c r="N24" s="8">
        <v>0</v>
      </c>
      <c r="O24" s="8">
        <v>0</v>
      </c>
    </row>
    <row r="25" spans="1:15" ht="20.25" customHeight="1">
      <c r="A25" s="109" t="s">
        <v>105</v>
      </c>
      <c r="B25" s="109" t="s">
        <v>106</v>
      </c>
      <c r="C25" s="109" t="s">
        <v>175</v>
      </c>
      <c r="D25" s="152" t="s">
        <v>168</v>
      </c>
      <c r="E25" s="8">
        <v>31</v>
      </c>
      <c r="F25" s="8">
        <v>31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56">
        <v>0</v>
      </c>
      <c r="M25" s="8">
        <v>0</v>
      </c>
      <c r="N25" s="8">
        <v>0</v>
      </c>
      <c r="O25" s="8">
        <v>0</v>
      </c>
    </row>
    <row r="26" spans="1:15" ht="20.25" customHeight="1">
      <c r="A26" s="109" t="s">
        <v>105</v>
      </c>
      <c r="B26" s="109" t="s">
        <v>106</v>
      </c>
      <c r="C26" s="109" t="s">
        <v>176</v>
      </c>
      <c r="D26" s="152" t="s">
        <v>168</v>
      </c>
      <c r="E26" s="8">
        <v>48</v>
      </c>
      <c r="F26" s="8">
        <v>0</v>
      </c>
      <c r="G26" s="8">
        <v>0</v>
      </c>
      <c r="H26" s="8">
        <v>0</v>
      </c>
      <c r="I26" s="8">
        <v>0</v>
      </c>
      <c r="J26" s="8">
        <v>48</v>
      </c>
      <c r="K26" s="8">
        <v>0</v>
      </c>
      <c r="L26" s="156">
        <v>0</v>
      </c>
      <c r="M26" s="8">
        <v>0</v>
      </c>
      <c r="N26" s="8">
        <v>0</v>
      </c>
      <c r="O26" s="8">
        <v>0</v>
      </c>
    </row>
  </sheetData>
  <sheetProtection/>
  <mergeCells count="15"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</mergeCells>
  <printOptions horizontalCentered="1"/>
  <pageMargins left="0.51" right="0.39" top="0.79" bottom="0.79" header="0" footer="0"/>
  <pageSetup fitToHeight="99" fitToWidth="1" horizontalDpi="600" verticalDpi="600" orientation="landscape" paperSize="9" scale="82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showGridLines="0" showZeros="0" workbookViewId="0" topLeftCell="A1">
      <selection activeCell="C15" sqref="C15"/>
    </sheetView>
  </sheetViews>
  <sheetFormatPr defaultColWidth="9.16015625" defaultRowHeight="20.25" customHeight="1"/>
  <cols>
    <col min="1" max="1" width="16.33203125" style="0" customWidth="1"/>
    <col min="2" max="2" width="27.83203125" style="0" customWidth="1"/>
    <col min="3" max="3" width="37.16015625" style="97" customWidth="1"/>
    <col min="4" max="4" width="16.66015625" style="97" customWidth="1"/>
    <col min="5" max="5" width="12.5" style="97" customWidth="1"/>
    <col min="6" max="6" width="11.5" style="97" customWidth="1"/>
    <col min="7" max="7" width="16.33203125" style="97" customWidth="1"/>
    <col min="8" max="8" width="12.5" style="97" customWidth="1"/>
    <col min="9" max="9" width="10.16015625" style="97" customWidth="1"/>
    <col min="10" max="25" width="9" style="97" customWidth="1"/>
    <col min="26" max="251" width="9.16015625" style="97" customWidth="1"/>
  </cols>
  <sheetData>
    <row r="1" spans="1:25" ht="24" customHeight="1">
      <c r="A1" s="50" t="s">
        <v>177</v>
      </c>
      <c r="B1" s="50"/>
      <c r="C1" s="99"/>
      <c r="D1" s="114"/>
      <c r="E1" s="114"/>
      <c r="F1" s="114"/>
      <c r="G1" s="114"/>
      <c r="H1" s="114"/>
      <c r="I1" s="113" t="s">
        <v>178</v>
      </c>
      <c r="J1" s="99"/>
      <c r="K1" s="89"/>
      <c r="L1" s="89"/>
      <c r="M1" s="113"/>
      <c r="N1" s="113"/>
      <c r="O1" s="113"/>
      <c r="P1" s="113"/>
      <c r="Q1" s="113"/>
      <c r="R1" s="113"/>
      <c r="S1" s="113"/>
      <c r="T1" s="114"/>
      <c r="U1" s="114"/>
      <c r="V1" s="114"/>
      <c r="W1" s="114"/>
      <c r="X1" s="114"/>
      <c r="Y1" s="114"/>
    </row>
    <row r="2" spans="1:25" ht="34.5" customHeight="1">
      <c r="A2" s="2" t="s">
        <v>179</v>
      </c>
      <c r="B2" s="2"/>
      <c r="C2" s="124"/>
      <c r="D2" s="125"/>
      <c r="E2" s="125"/>
      <c r="F2" s="125"/>
      <c r="G2" s="125"/>
      <c r="H2" s="125"/>
      <c r="I2" s="125"/>
      <c r="J2" s="89"/>
      <c r="K2" s="89"/>
      <c r="L2" s="89"/>
      <c r="M2" s="89"/>
      <c r="N2" s="89"/>
      <c r="O2" s="89"/>
      <c r="P2" s="89"/>
      <c r="Q2" s="89"/>
      <c r="R2" s="89"/>
      <c r="S2" s="89"/>
      <c r="T2" s="135"/>
      <c r="U2" s="89"/>
      <c r="V2" s="89"/>
      <c r="W2" s="89"/>
      <c r="X2" s="89"/>
      <c r="Y2" s="89"/>
    </row>
    <row r="3" spans="1:25" ht="20.25" customHeight="1">
      <c r="A3" s="126" t="s">
        <v>31</v>
      </c>
      <c r="B3" s="126"/>
      <c r="C3" s="127"/>
      <c r="D3" s="114"/>
      <c r="E3" s="114"/>
      <c r="F3" s="114"/>
      <c r="G3" s="114"/>
      <c r="H3" s="114"/>
      <c r="I3" s="113" t="s">
        <v>32</v>
      </c>
      <c r="J3" s="99"/>
      <c r="K3" s="90"/>
      <c r="L3" s="90"/>
      <c r="M3" s="116"/>
      <c r="N3" s="116"/>
      <c r="O3" s="116"/>
      <c r="P3" s="116"/>
      <c r="Q3" s="116"/>
      <c r="R3" s="116"/>
      <c r="S3" s="117"/>
      <c r="T3" s="116"/>
      <c r="U3" s="116"/>
      <c r="V3" s="116"/>
      <c r="W3" s="116"/>
      <c r="X3" s="116"/>
      <c r="Y3" s="116"/>
    </row>
    <row r="4" spans="1:25" ht="20.25" customHeight="1">
      <c r="A4" s="30" t="s">
        <v>3</v>
      </c>
      <c r="B4" s="30" t="s">
        <v>180</v>
      </c>
      <c r="C4" s="25" t="s">
        <v>181</v>
      </c>
      <c r="D4" s="128" t="s">
        <v>182</v>
      </c>
      <c r="E4" s="128"/>
      <c r="F4" s="128"/>
      <c r="G4" s="129" t="s">
        <v>183</v>
      </c>
      <c r="H4" s="129"/>
      <c r="I4" s="129"/>
      <c r="J4" s="119"/>
      <c r="K4" s="119"/>
      <c r="L4" s="119"/>
      <c r="M4" s="119"/>
      <c r="N4" s="119"/>
      <c r="O4" s="119"/>
      <c r="P4" s="119"/>
      <c r="Q4" s="119"/>
      <c r="R4" s="89"/>
      <c r="S4" s="89"/>
      <c r="T4" s="89"/>
      <c r="U4" s="89"/>
      <c r="V4" s="89"/>
      <c r="W4" s="89"/>
      <c r="X4" s="89"/>
      <c r="Y4" s="89"/>
    </row>
    <row r="5" spans="1:25" ht="20.25" customHeight="1">
      <c r="A5" s="30"/>
      <c r="B5" s="30"/>
      <c r="C5" s="25"/>
      <c r="D5" s="105" t="s">
        <v>17</v>
      </c>
      <c r="E5" s="105" t="s">
        <v>184</v>
      </c>
      <c r="F5" s="25" t="s">
        <v>185</v>
      </c>
      <c r="G5" s="105" t="s">
        <v>17</v>
      </c>
      <c r="H5" s="105" t="s">
        <v>184</v>
      </c>
      <c r="I5" s="25" t="s">
        <v>185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20.25" customHeight="1">
      <c r="A6" s="30"/>
      <c r="B6" s="30"/>
      <c r="C6" s="25"/>
      <c r="D6" s="105"/>
      <c r="E6" s="105"/>
      <c r="F6" s="25"/>
      <c r="G6" s="105"/>
      <c r="H6" s="105"/>
      <c r="I6" s="25"/>
      <c r="J6" s="89"/>
      <c r="K6" s="89"/>
      <c r="L6" s="89"/>
      <c r="M6" s="89"/>
      <c r="N6" s="89"/>
      <c r="O6" s="89"/>
      <c r="P6" s="89"/>
      <c r="Q6" s="89"/>
      <c r="R6" s="89"/>
      <c r="S6" s="89"/>
      <c r="T6" s="135"/>
      <c r="U6" s="89"/>
      <c r="V6" s="89"/>
      <c r="W6" s="89"/>
      <c r="X6" s="89"/>
      <c r="Y6" s="89"/>
    </row>
    <row r="7" spans="1:25" ht="20.25" customHeight="1">
      <c r="A7" s="30"/>
      <c r="B7" s="30"/>
      <c r="C7" s="25"/>
      <c r="D7" s="105"/>
      <c r="E7" s="105"/>
      <c r="F7" s="25"/>
      <c r="G7" s="105"/>
      <c r="H7" s="105"/>
      <c r="I7" s="25"/>
      <c r="J7" s="89"/>
      <c r="K7" s="89"/>
      <c r="L7" s="89"/>
      <c r="M7" s="89"/>
      <c r="N7" s="89"/>
      <c r="O7" s="89"/>
      <c r="P7" s="89"/>
      <c r="Q7" s="89"/>
      <c r="R7" s="89"/>
      <c r="S7" s="89"/>
      <c r="T7" s="135"/>
      <c r="U7" s="89"/>
      <c r="V7" s="89"/>
      <c r="W7" s="89"/>
      <c r="X7" s="89"/>
      <c r="Y7" s="89"/>
    </row>
    <row r="8" spans="1:25" ht="20.25" customHeight="1">
      <c r="A8" s="5" t="s">
        <v>16</v>
      </c>
      <c r="B8" s="5" t="s">
        <v>16</v>
      </c>
      <c r="C8" s="130" t="s">
        <v>16</v>
      </c>
      <c r="D8" s="130">
        <v>1</v>
      </c>
      <c r="E8" s="130">
        <v>2</v>
      </c>
      <c r="F8" s="130">
        <v>3</v>
      </c>
      <c r="G8" s="130">
        <v>4</v>
      </c>
      <c r="H8" s="130">
        <v>5</v>
      </c>
      <c r="I8" s="130">
        <v>6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20.25" customHeight="1">
      <c r="A9" s="7"/>
      <c r="B9" s="83"/>
      <c r="C9" s="131"/>
      <c r="D9" s="132"/>
      <c r="E9" s="132"/>
      <c r="F9" s="132"/>
      <c r="G9" s="133"/>
      <c r="H9" s="133"/>
      <c r="I9" s="134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20.25" customHeight="1">
      <c r="A10" s="50"/>
      <c r="B10" s="50"/>
      <c r="C10" s="127"/>
      <c r="D10" s="114"/>
      <c r="E10" s="114"/>
      <c r="F10" s="114"/>
      <c r="G10" s="114"/>
      <c r="H10" s="114"/>
      <c r="I10" s="114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5" ht="20.25" customHeight="1">
      <c r="A11" s="50"/>
      <c r="B11" s="50"/>
      <c r="C11" s="127"/>
      <c r="D11" s="114"/>
      <c r="E11" s="114"/>
      <c r="F11" s="114"/>
      <c r="G11" s="114"/>
      <c r="H11" s="114"/>
      <c r="I11" s="114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</row>
    <row r="12" spans="1:25" ht="20.25" customHeight="1">
      <c r="A12" s="50"/>
      <c r="B12" s="50"/>
      <c r="C12" s="127"/>
      <c r="D12" s="114"/>
      <c r="E12" s="114"/>
      <c r="F12" s="114"/>
      <c r="G12" s="114"/>
      <c r="H12" s="114"/>
      <c r="I12" s="114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</row>
    <row r="13" spans="1:25" ht="20.25" customHeight="1">
      <c r="A13" s="50"/>
      <c r="B13" s="50"/>
      <c r="C13" s="127"/>
      <c r="D13" s="114"/>
      <c r="E13" s="114"/>
      <c r="F13" s="114"/>
      <c r="G13" s="114"/>
      <c r="H13" s="114"/>
      <c r="I13" s="114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ht="20.25" customHeight="1">
      <c r="C14" s="92"/>
    </row>
    <row r="15" ht="20.25" customHeight="1">
      <c r="C15" s="92"/>
    </row>
  </sheetData>
  <sheetProtection/>
  <mergeCells count="9">
    <mergeCell ref="A4:A7"/>
    <mergeCell ref="B4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51" right="0.39" top="0.79" bottom="0.79" header="0" footer="0"/>
  <pageSetup fitToHeight="99" fitToWidth="1" orientation="landscape" paperSize="9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4" sqref="A4:B16"/>
    </sheetView>
  </sheetViews>
  <sheetFormatPr defaultColWidth="9.16015625" defaultRowHeight="20.25" customHeight="1"/>
  <cols>
    <col min="1" max="1" width="25.66015625" style="92" customWidth="1"/>
    <col min="2" max="2" width="32.83203125" style="93" customWidth="1"/>
    <col min="3" max="3" width="25.66015625" style="94" customWidth="1"/>
    <col min="4" max="5" width="6.5" style="95" customWidth="1"/>
    <col min="6" max="6" width="14.5" style="96" customWidth="1"/>
    <col min="7" max="9" width="10.66015625" style="96" customWidth="1"/>
    <col min="10" max="11" width="9.16015625" style="96" customWidth="1"/>
    <col min="12" max="12" width="12.66015625" style="92" customWidth="1"/>
    <col min="13" max="245" width="9" style="92" customWidth="1"/>
    <col min="246" max="246" width="9.16015625" style="97" customWidth="1"/>
  </cols>
  <sheetData>
    <row r="1" spans="1:21" s="89" customFormat="1" ht="24" customHeight="1">
      <c r="A1" s="98" t="s">
        <v>186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12" t="s">
        <v>187</v>
      </c>
      <c r="M1" s="113"/>
      <c r="N1" s="113"/>
      <c r="O1" s="113"/>
      <c r="P1" s="114"/>
      <c r="Q1" s="114"/>
      <c r="R1" s="114"/>
      <c r="S1" s="114"/>
      <c r="T1" s="114"/>
      <c r="U1" s="114"/>
    </row>
    <row r="2" spans="1:16" ht="34.5" customHeight="1">
      <c r="A2" s="100" t="s">
        <v>188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P2" s="115"/>
    </row>
    <row r="3" spans="1:21" s="90" customFormat="1" ht="20.25" customHeight="1">
      <c r="A3" s="90" t="s">
        <v>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12" t="s">
        <v>32</v>
      </c>
      <c r="M3" s="116"/>
      <c r="N3" s="116"/>
      <c r="O3" s="117"/>
      <c r="P3" s="116"/>
      <c r="Q3" s="116"/>
      <c r="R3" s="116"/>
      <c r="S3" s="116"/>
      <c r="T3" s="116"/>
      <c r="U3" s="116"/>
    </row>
    <row r="4" spans="1:21" s="91" customFormat="1" ht="20.25" customHeight="1">
      <c r="A4" s="30" t="s">
        <v>4</v>
      </c>
      <c r="B4" s="25" t="s">
        <v>189</v>
      </c>
      <c r="C4" s="30" t="s">
        <v>190</v>
      </c>
      <c r="D4" s="30" t="s">
        <v>191</v>
      </c>
      <c r="E4" s="101" t="s">
        <v>192</v>
      </c>
      <c r="F4" s="11" t="s">
        <v>193</v>
      </c>
      <c r="G4" s="23"/>
      <c r="H4" s="23"/>
      <c r="I4" s="23"/>
      <c r="J4" s="23"/>
      <c r="K4" s="23"/>
      <c r="L4" s="118" t="s">
        <v>194</v>
      </c>
      <c r="M4" s="119"/>
      <c r="N4" s="89"/>
      <c r="O4" s="89"/>
      <c r="P4" s="89"/>
      <c r="Q4" s="89"/>
      <c r="R4" s="89"/>
      <c r="S4" s="89"/>
      <c r="T4" s="89"/>
      <c r="U4" s="89"/>
    </row>
    <row r="5" spans="1:21" s="91" customFormat="1" ht="20.25" customHeight="1">
      <c r="A5" s="30"/>
      <c r="B5" s="25"/>
      <c r="C5" s="30"/>
      <c r="D5" s="30"/>
      <c r="E5" s="102"/>
      <c r="F5" s="103" t="s">
        <v>72</v>
      </c>
      <c r="G5" s="103" t="s">
        <v>73</v>
      </c>
      <c r="H5" s="103" t="s">
        <v>74</v>
      </c>
      <c r="I5" s="103" t="s">
        <v>75</v>
      </c>
      <c r="J5" s="103" t="s">
        <v>76</v>
      </c>
      <c r="K5" s="103" t="s">
        <v>77</v>
      </c>
      <c r="L5" s="118"/>
      <c r="M5" s="89"/>
      <c r="N5" s="89"/>
      <c r="O5" s="89"/>
      <c r="P5" s="89"/>
      <c r="Q5" s="89"/>
      <c r="R5" s="89"/>
      <c r="S5" s="89"/>
      <c r="T5" s="89"/>
      <c r="U5" s="89"/>
    </row>
    <row r="6" spans="1:21" ht="39.75" customHeight="1">
      <c r="A6" s="30"/>
      <c r="B6" s="25"/>
      <c r="C6" s="30"/>
      <c r="D6" s="30"/>
      <c r="E6" s="102"/>
      <c r="F6" s="32"/>
      <c r="G6" s="32"/>
      <c r="H6" s="32"/>
      <c r="I6" s="32"/>
      <c r="J6" s="32"/>
      <c r="K6" s="32"/>
      <c r="L6" s="118"/>
      <c r="M6" s="120"/>
      <c r="N6" s="120"/>
      <c r="O6" s="120"/>
      <c r="P6" s="121"/>
      <c r="Q6" s="120"/>
      <c r="R6" s="120"/>
      <c r="S6" s="120"/>
      <c r="T6" s="120"/>
      <c r="U6" s="120"/>
    </row>
    <row r="7" spans="1:21" ht="20.25" customHeight="1">
      <c r="A7" s="104" t="s">
        <v>16</v>
      </c>
      <c r="B7" s="105" t="s">
        <v>16</v>
      </c>
      <c r="C7" s="106" t="s">
        <v>16</v>
      </c>
      <c r="D7" s="106" t="s">
        <v>16</v>
      </c>
      <c r="E7" s="107" t="s">
        <v>16</v>
      </c>
      <c r="F7" s="107">
        <v>1</v>
      </c>
      <c r="G7" s="106">
        <v>2</v>
      </c>
      <c r="H7" s="106">
        <v>3</v>
      </c>
      <c r="I7" s="106">
        <v>4</v>
      </c>
      <c r="J7" s="106">
        <v>5</v>
      </c>
      <c r="K7" s="106">
        <v>6</v>
      </c>
      <c r="L7" s="122">
        <v>7</v>
      </c>
      <c r="M7" s="120"/>
      <c r="N7" s="120"/>
      <c r="O7" s="120"/>
      <c r="P7" s="120"/>
      <c r="Q7" s="120"/>
      <c r="R7" s="120"/>
      <c r="S7" s="120"/>
      <c r="T7" s="120"/>
      <c r="U7" s="120"/>
    </row>
    <row r="8" spans="1:12" ht="20.25" customHeight="1">
      <c r="A8" s="108"/>
      <c r="B8" s="108" t="s">
        <v>17</v>
      </c>
      <c r="C8" s="109"/>
      <c r="D8" s="110">
        <v>0</v>
      </c>
      <c r="E8" s="111"/>
      <c r="F8" s="8">
        <v>137</v>
      </c>
      <c r="G8" s="8">
        <v>89</v>
      </c>
      <c r="H8" s="8">
        <v>48</v>
      </c>
      <c r="I8" s="8">
        <v>0</v>
      </c>
      <c r="J8" s="21">
        <v>0</v>
      </c>
      <c r="K8" s="8">
        <v>0</v>
      </c>
      <c r="L8" s="123"/>
    </row>
    <row r="9" spans="1:12" ht="20.25" customHeight="1">
      <c r="A9" s="108"/>
      <c r="B9" s="108" t="s">
        <v>19</v>
      </c>
      <c r="C9" s="109"/>
      <c r="D9" s="110">
        <v>0</v>
      </c>
      <c r="E9" s="111"/>
      <c r="F9" s="8">
        <v>137</v>
      </c>
      <c r="G9" s="8">
        <v>89</v>
      </c>
      <c r="H9" s="8">
        <v>48</v>
      </c>
      <c r="I9" s="8">
        <v>0</v>
      </c>
      <c r="J9" s="21">
        <v>0</v>
      </c>
      <c r="K9" s="8">
        <v>0</v>
      </c>
      <c r="L9" s="123"/>
    </row>
    <row r="10" spans="1:12" ht="20.25" customHeight="1">
      <c r="A10" s="108"/>
      <c r="B10" s="108" t="s">
        <v>21</v>
      </c>
      <c r="C10" s="109"/>
      <c r="D10" s="110">
        <v>0</v>
      </c>
      <c r="E10" s="111"/>
      <c r="F10" s="8">
        <v>137</v>
      </c>
      <c r="G10" s="8">
        <v>89</v>
      </c>
      <c r="H10" s="8">
        <v>48</v>
      </c>
      <c r="I10" s="8">
        <v>0</v>
      </c>
      <c r="J10" s="21">
        <v>0</v>
      </c>
      <c r="K10" s="8">
        <v>0</v>
      </c>
      <c r="L10" s="123"/>
    </row>
    <row r="11" spans="1:12" ht="20.25" customHeight="1">
      <c r="A11" s="108"/>
      <c r="B11" s="108" t="s">
        <v>23</v>
      </c>
      <c r="C11" s="109"/>
      <c r="D11" s="110">
        <v>0</v>
      </c>
      <c r="E11" s="111"/>
      <c r="F11" s="8">
        <v>137</v>
      </c>
      <c r="G11" s="8">
        <v>89</v>
      </c>
      <c r="H11" s="8">
        <v>48</v>
      </c>
      <c r="I11" s="8">
        <v>0</v>
      </c>
      <c r="J11" s="21">
        <v>0</v>
      </c>
      <c r="K11" s="8">
        <v>0</v>
      </c>
      <c r="L11" s="123"/>
    </row>
    <row r="12" spans="1:12" ht="20.25" customHeight="1">
      <c r="A12" s="108" t="s">
        <v>195</v>
      </c>
      <c r="B12" s="108" t="s">
        <v>196</v>
      </c>
      <c r="C12" s="109" t="s">
        <v>197</v>
      </c>
      <c r="D12" s="110">
        <v>0</v>
      </c>
      <c r="E12" s="111"/>
      <c r="F12" s="8">
        <v>25</v>
      </c>
      <c r="G12" s="8">
        <v>25</v>
      </c>
      <c r="H12" s="8">
        <v>0</v>
      </c>
      <c r="I12" s="8">
        <v>0</v>
      </c>
      <c r="J12" s="21">
        <v>0</v>
      </c>
      <c r="K12" s="8">
        <v>0</v>
      </c>
      <c r="L12" s="123" t="s">
        <v>198</v>
      </c>
    </row>
    <row r="13" spans="1:12" ht="20.25" customHeight="1">
      <c r="A13" s="108"/>
      <c r="B13" s="108" t="s">
        <v>199</v>
      </c>
      <c r="C13" s="109" t="s">
        <v>197</v>
      </c>
      <c r="D13" s="110">
        <v>0</v>
      </c>
      <c r="E13" s="111"/>
      <c r="F13" s="8">
        <v>48</v>
      </c>
      <c r="G13" s="8">
        <v>0</v>
      </c>
      <c r="H13" s="8">
        <v>48</v>
      </c>
      <c r="I13" s="8">
        <v>0</v>
      </c>
      <c r="J13" s="21">
        <v>0</v>
      </c>
      <c r="K13" s="8">
        <v>0</v>
      </c>
      <c r="L13" s="123" t="s">
        <v>198</v>
      </c>
    </row>
    <row r="14" spans="1:12" ht="20.25" customHeight="1">
      <c r="A14" s="108"/>
      <c r="B14" s="108" t="s">
        <v>200</v>
      </c>
      <c r="C14" s="109" t="s">
        <v>197</v>
      </c>
      <c r="D14" s="110">
        <v>0</v>
      </c>
      <c r="E14" s="111"/>
      <c r="F14" s="8">
        <v>31</v>
      </c>
      <c r="G14" s="8">
        <v>31</v>
      </c>
      <c r="H14" s="8">
        <v>0</v>
      </c>
      <c r="I14" s="8">
        <v>0</v>
      </c>
      <c r="J14" s="21">
        <v>0</v>
      </c>
      <c r="K14" s="8">
        <v>0</v>
      </c>
      <c r="L14" s="123" t="s">
        <v>198</v>
      </c>
    </row>
    <row r="15" spans="1:12" ht="20.25" customHeight="1">
      <c r="A15" s="108"/>
      <c r="B15" s="108" t="s">
        <v>201</v>
      </c>
      <c r="C15" s="109" t="s">
        <v>202</v>
      </c>
      <c r="D15" s="110">
        <v>0</v>
      </c>
      <c r="E15" s="111"/>
      <c r="F15" s="8">
        <v>23</v>
      </c>
      <c r="G15" s="8">
        <v>23</v>
      </c>
      <c r="H15" s="8">
        <v>0</v>
      </c>
      <c r="I15" s="8">
        <v>0</v>
      </c>
      <c r="J15" s="21">
        <v>0</v>
      </c>
      <c r="K15" s="8">
        <v>0</v>
      </c>
      <c r="L15" s="123" t="s">
        <v>198</v>
      </c>
    </row>
    <row r="16" spans="1:12" ht="20.25" customHeight="1">
      <c r="A16" s="108"/>
      <c r="B16" s="108" t="s">
        <v>203</v>
      </c>
      <c r="C16" s="109" t="s">
        <v>197</v>
      </c>
      <c r="D16" s="110">
        <v>0</v>
      </c>
      <c r="E16" s="111"/>
      <c r="F16" s="8">
        <v>10</v>
      </c>
      <c r="G16" s="8">
        <v>10</v>
      </c>
      <c r="H16" s="8">
        <v>0</v>
      </c>
      <c r="I16" s="8">
        <v>0</v>
      </c>
      <c r="J16" s="21">
        <v>0</v>
      </c>
      <c r="K16" s="8">
        <v>0</v>
      </c>
      <c r="L16" s="123" t="s">
        <v>198</v>
      </c>
    </row>
  </sheetData>
  <sheetProtection/>
  <mergeCells count="12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4:L6"/>
  </mergeCells>
  <printOptions horizontalCentered="1"/>
  <pageMargins left="0.55" right="0.39" top="0.79" bottom="0.79" header="0" footer="0"/>
  <pageSetup fitToHeight="99" fitToWidth="1" horizontalDpi="600" verticalDpi="600" orientation="landscape" paperSize="9" scale="97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2019-04-02T01:51:36Z</dcterms:created>
  <dcterms:modified xsi:type="dcterms:W3CDTF">2019-04-02T01:57:43Z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